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7"/>
  <workbookPr autoCompressPictures="0" defaultThemeVersion="124226"/>
  <mc:AlternateContent xmlns:mc="http://schemas.openxmlformats.org/markup-compatibility/2006">
    <mc:Choice Requires="x15">
      <x15ac:absPath xmlns:x15ac="http://schemas.microsoft.com/office/spreadsheetml/2010/11/ac" url="https://uqam.sharepoint.com/sites/GroupeUQAMVDR-ESG/Documents partages/General/1_Demandes subvention_concours/9-Ressources/Gabarits ARCA/CRSH - Développement savoir/"/>
    </mc:Choice>
  </mc:AlternateContent>
  <xr:revisionPtr revIDLastSave="835" documentId="13_ncr:1_{D41F3E4F-8097-D249-B952-DCF1AA40FA9D}" xr6:coauthVersionLast="47" xr6:coauthVersionMax="47" xr10:uidLastSave="{9066DFCB-5198-734D-B466-69BA32AEEBCE}"/>
  <bookViews>
    <workbookView xWindow="2180" yWindow="500" windowWidth="48120" windowHeight="23100" xr2:uid="{00000000-000D-0000-FFFF-FFFF00000000}"/>
  </bookViews>
  <sheets>
    <sheet name="Budget" sheetId="1" r:id="rId1"/>
    <sheet name="Taux horaire étud." sheetId="2" r:id="rId2"/>
    <sheet name="Frais déplacemen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3" l="1"/>
  <c r="G31" i="3"/>
  <c r="G32" i="3"/>
  <c r="G15" i="3"/>
  <c r="C62" i="1"/>
  <c r="C61" i="1"/>
  <c r="C57" i="1"/>
  <c r="C24" i="1"/>
  <c r="C23" i="1"/>
  <c r="O46" i="3"/>
  <c r="G46" i="3"/>
  <c r="O45" i="3"/>
  <c r="G45" i="3"/>
  <c r="O44" i="3"/>
  <c r="G44" i="3"/>
  <c r="O43" i="3"/>
  <c r="O48" i="3" s="1"/>
  <c r="G43" i="3"/>
  <c r="G48" i="3" s="1"/>
  <c r="O37" i="3"/>
  <c r="G37" i="3"/>
  <c r="O36" i="3"/>
  <c r="G36" i="3"/>
  <c r="O35" i="3"/>
  <c r="G35" i="3"/>
  <c r="O34" i="3"/>
  <c r="G34" i="3"/>
  <c r="O33" i="3"/>
  <c r="G33" i="3"/>
  <c r="O32" i="3"/>
  <c r="O31" i="3"/>
  <c r="G39" i="3" l="1"/>
  <c r="C56" i="1" s="1"/>
  <c r="C58" i="1" s="1"/>
  <c r="O39" i="3"/>
  <c r="C37" i="1"/>
  <c r="C75" i="1"/>
  <c r="C63" i="1"/>
  <c r="C53" i="1"/>
  <c r="C47" i="1"/>
  <c r="C25" i="1"/>
  <c r="C15" i="1"/>
  <c r="C9" i="1"/>
  <c r="G13" i="3"/>
  <c r="G12" i="3"/>
  <c r="G11" i="3"/>
  <c r="G10" i="3"/>
  <c r="G9" i="3"/>
  <c r="G8" i="3"/>
  <c r="G22" i="3"/>
  <c r="G21" i="3"/>
  <c r="G20" i="3"/>
  <c r="G19" i="3"/>
  <c r="G24" i="3" s="1"/>
  <c r="C19" i="1" s="1"/>
  <c r="O22" i="3"/>
  <c r="O21" i="3"/>
  <c r="O20" i="3"/>
  <c r="O19" i="3"/>
  <c r="O8" i="3"/>
  <c r="O9" i="3"/>
  <c r="O10" i="3"/>
  <c r="O11" i="3"/>
  <c r="O12" i="3"/>
  <c r="O13" i="3"/>
  <c r="O7" i="3"/>
  <c r="D7" i="3"/>
  <c r="C18" i="1" l="1"/>
  <c r="C20" i="1" s="1"/>
  <c r="C39" i="1" s="1"/>
  <c r="O24" i="3"/>
  <c r="O15" i="3"/>
  <c r="C77" i="1"/>
  <c r="C80" i="1" l="1"/>
  <c r="D74" i="1" s="1"/>
  <c r="D72" i="1"/>
  <c r="D61" i="1"/>
  <c r="D44" i="1"/>
  <c r="D57" i="1"/>
  <c r="D70" i="1"/>
  <c r="D56" i="1"/>
  <c r="D69" i="1"/>
  <c r="D52" i="1"/>
  <c r="D68" i="1"/>
  <c r="D51" i="1"/>
  <c r="D50" i="1"/>
  <c r="D73" i="1"/>
  <c r="D35" i="1"/>
  <c r="D28" i="1"/>
  <c r="D8" i="1"/>
  <c r="D24" i="1"/>
  <c r="D7" i="1"/>
  <c r="D6" i="1"/>
  <c r="D33" i="1"/>
  <c r="D32" i="1"/>
  <c r="D31" i="1"/>
  <c r="D14" i="1"/>
  <c r="D30" i="1"/>
  <c r="D13" i="1"/>
  <c r="D12" i="1"/>
  <c r="D36" i="1"/>
  <c r="D34" i="1"/>
  <c r="D19" i="1"/>
  <c r="D18" i="1"/>
  <c r="D45" i="1" l="1"/>
  <c r="D62" i="1"/>
  <c r="D46" i="1"/>
  <c r="D66" i="1"/>
  <c r="D29" i="1"/>
  <c r="D23" i="1"/>
  <c r="D67" i="1"/>
  <c r="D7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tc={D8E8B6F9-D566-B340-88A9-C8477D6527CD}</author>
    <author>tc={1D93FAB8-B56F-3841-82CD-8365FC1A275E}</author>
    <author>tc={DB993CC4-AABB-DA41-AF3D-798B197DE91B}</author>
  </authors>
  <commentList>
    <comment ref="A3" authorId="0" shapeId="0" xr:uid="{D8E8B6F9-D566-B340-88A9-C8477D6527CD}">
      <text>
        <t xml:space="preserve">[Commentaire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Vous pouvez vous référer aux instructions pour plus d’information : https://www.sshrc-crsh.gc.ca/funding-financement/instructions/idg-sds/applicant-candidat-fra.aspx#fund-subvention </t>
      </text>
    </comment>
    <comment ref="F4" authorId="1" shapeId="0" xr:uid="{1D93FAB8-B56F-3841-82CD-8365FC1A275E}">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Le CRSH fournit les directives suivantes aux membres de comité en ce qui a trait à l’évaluation du mérite du sous-critère budgétaire du critère « Faisabilité » :
Les comités pourraient décider de ne pas accorder la note de passage à un projet pour le critère « Faisabilité » s’ils jugent qu’une proportion de 30 p. 100 ou plus du budget total n’est pas suffisamment justifiée ou qu’elle ne correspond pas aux objectifs et aux résultats proposés du projet.
Le principe du financement minimum indispensable guide les délibérations des comités concernant les budgets proposés.
Les comités peuvent recommander des réductions budgétaires s’ils jugent qu’un budget n’est pas suffisamment justifié ou qu’il n’est pas approprié, tel que décrit ci-dessus, ou s’ils jugent que des économies pourraient être réalisées sans compromettre les objectifs du projet.
La note de passage ne sera pas accordée à un projet si le comité juge qu’une proportion de 50 p. 100 ou plus du budget total n’est pas suffisamment justifiée ou qu’elle ne correspond pas aux objectifs ou aux résultats proposés du projet.
Arrondissez les montants au dollar près et écrivez-les sans espace ni virgule (p. ex. 2000). Si vous n’avez rien à inscrire, laissez le chiffre « 0 ».</t>
      </text>
    </comment>
    <comment ref="C18" authorId="2" shapeId="0" xr:uid="{DB993CC4-AABB-DA41-AF3D-798B197DE91B}">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Vous pouvez utiliser l’onglet Frais de déplacement pour préparer les sections dont les case sont en gris.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tc={53E4048F-79DC-7D48-8DE2-BB5FF00B7630}</author>
    <author>tc={66CA91FD-EC8B-9543-A848-D94A0757E5F8}</author>
    <author>tc={3433E586-3C01-D54C-8651-8AC5ED1E0ED6}</author>
    <author>tc={23550DE3-6913-2844-AB56-081869AF60B5}</author>
    <author>tc={9F83DF65-01B6-B542-8CF6-18A762341A64}</author>
    <author>tc={E733CC2F-9B3A-4C44-A340-0724724C559B}</author>
  </authors>
  <commentList>
    <comment ref="D5" authorId="0" shapeId="0" xr:uid="{53E4048F-79DC-7D48-8DE2-BB5FF00B7630}">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Visitez un site de réservation en ligne pour avoir le prix le plus précis possible en fonction des dates envisagées : https://www.google.com/travel/flights</t>
      </text>
    </comment>
    <comment ref="E5" authorId="1" shapeId="0" xr:uid="{66CA91FD-EC8B-9543-A848-D94A0757E5F8}">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Référez-vous aux règles applicables à l’UQAM : 
https://services-medias.uqam.ca/media/uploads/sites/17/2023/10/19105731/SF-2_V20231006.pdf</t>
      </text>
    </comment>
    <comment ref="F5" authorId="2" shapeId="0" xr:uid="{3433E586-3C01-D54C-8651-8AC5ED1E0ED6}">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Référez-vous aux règles applicables à l’UQAM : 
https://services-medias.uqam.ca/media/uploads/sites/17/2023/10/19105731/SF-2_V20231006.pdf</t>
      </text>
    </comment>
    <comment ref="L5" authorId="3" shapeId="0" xr:uid="{23550DE3-6913-2844-AB56-081869AF60B5}">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Visitez un site de réservation en ligne pour avoir le prix le plus précis possible en fonction des dates envisagées : https://www.google.com/travel/flights</t>
      </text>
    </comment>
    <comment ref="M5" authorId="4" shapeId="0" xr:uid="{9F83DF65-01B6-B542-8CF6-18A762341A64}">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Référez-vous aux règles applicables à l’UQAM : 
https://services-medias.uqam.ca/media/uploads/sites/17/2023/10/19105731/SF-2_V20231006.pdf</t>
      </text>
    </comment>
    <comment ref="N5" authorId="5" shapeId="0" xr:uid="{E733CC2F-9B3A-4C44-A340-0724724C559B}">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Référez-vous aux règles applicables à l’UQAM : 
https://services-medias.uqam.ca/media/uploads/sites/17/2023/10/19105731/SF-2_V20231006.pdf</t>
      </text>
    </comment>
  </commentList>
</comments>
</file>

<file path=xl/sharedStrings.xml><?xml version="1.0" encoding="utf-8"?>
<sst xmlns="http://schemas.openxmlformats.org/spreadsheetml/2006/main" count="242" uniqueCount="67">
  <si>
    <t>Autres dépenses</t>
  </si>
  <si>
    <t>1er année</t>
  </si>
  <si>
    <t>2e année</t>
  </si>
  <si>
    <t>Frais de personnel</t>
  </si>
  <si>
    <t>Salaires des non-étudiants</t>
  </si>
  <si>
    <t>Études postdoctorales</t>
  </si>
  <si>
    <t>Services professionnels et techniques</t>
  </si>
  <si>
    <t>Autres</t>
  </si>
  <si>
    <t>Nombre</t>
  </si>
  <si>
    <t>Subvention demandée au CRSH</t>
  </si>
  <si>
    <t>Candidat/Membres de l'équipe</t>
  </si>
  <si>
    <t>Étudiants</t>
  </si>
  <si>
    <t>Fournitures</t>
  </si>
  <si>
    <t>Équipement durable</t>
  </si>
  <si>
    <t>…</t>
  </si>
  <si>
    <t>Niveau</t>
  </si>
  <si>
    <t>d’études</t>
  </si>
  <si>
    <t>Salaire horaire</t>
  </si>
  <si>
    <t>versé à l’étudiant</t>
  </si>
  <si>
    <t>Avantages</t>
  </si>
  <si>
    <t>sociaux (13,41%)</t>
  </si>
  <si>
    <t>Montant facturé au</t>
  </si>
  <si>
    <t>budget de recherche</t>
  </si>
  <si>
    <t>1er (BA)</t>
  </si>
  <si>
    <t>2e (MA)</t>
  </si>
  <si>
    <t>3e (PhD)</t>
  </si>
  <si>
    <t>Du 1er avril 2025 au 31 mars 2026</t>
  </si>
  <si>
    <t>https://src.uqam.ca/subvention/remuneration/</t>
  </si>
  <si>
    <t>https://services-medias.uqam.ca/media/uploads/sites/17/2023/10/19105731/SF-2_V20231006.pdf</t>
  </si>
  <si>
    <t>Nb jour</t>
  </si>
  <si>
    <t>Ville</t>
  </si>
  <si>
    <t>Hébergement</t>
  </si>
  <si>
    <t>Per diem</t>
  </si>
  <si>
    <t>Transport+taxis</t>
  </si>
  <si>
    <t>EX. : Chercheuse principale, objectif 2</t>
  </si>
  <si>
    <t>New York</t>
  </si>
  <si>
    <t>Sous-total</t>
  </si>
  <si>
    <t xml:space="preserve">Cette section sert à vous appuyer dans l'élaboration de votre budget. </t>
  </si>
  <si>
    <r>
      <t xml:space="preserve">Frais de déplacement et de séjour - </t>
    </r>
    <r>
      <rPr>
        <b/>
        <sz val="10"/>
        <rFont val="Arial"/>
        <family val="2"/>
      </rPr>
      <t>Recherche</t>
    </r>
  </si>
  <si>
    <r>
      <t xml:space="preserve">Frais de déplacement et de séjour - </t>
    </r>
    <r>
      <rPr>
        <b/>
        <sz val="10"/>
        <rFont val="Arial"/>
        <family val="2"/>
      </rPr>
      <t>Diffusion</t>
    </r>
  </si>
  <si>
    <t>Total - Frais de déplacement et de séjour (Recherche) - Étudiants</t>
  </si>
  <si>
    <t>Total - Frais de déplacement et de séjour (Diffusion) - Étudiants</t>
  </si>
  <si>
    <t>Total - Frais de déplacement et de séjour (Diffusion) - Candidat/Membre de l'équipe</t>
  </si>
  <si>
    <t>Total - Frais de déplacement et de séjour (Recherche) - Candidat/Membre de l'équipe</t>
  </si>
  <si>
    <t>Les taux horaires prévus pour les prochaines années se trouvent sur le lien ici-bas :</t>
  </si>
  <si>
    <t>Pour vos calculs et la justification budgétaire, vous n'avez qu'à présenter le montant horaire facturé au budget de recherche.</t>
  </si>
  <si>
    <t>Salaires, avantages sociaux et allocations aux étudiants</t>
  </si>
  <si>
    <t>Montant</t>
  </si>
  <si>
    <t>Justification - Caractères disponibles : 500 (maximum de 500 caractères)</t>
  </si>
  <si>
    <t>Premier cycle</t>
  </si>
  <si>
    <t>Maîtrise</t>
  </si>
  <si>
    <t>Doctorat</t>
  </si>
  <si>
    <r>
      <t xml:space="preserve">Frais de déplacement et de séjour - </t>
    </r>
    <r>
      <rPr>
        <b/>
        <sz val="10"/>
        <rFont val="Arial"/>
        <family val="2"/>
      </rPr>
      <t>RECHERCHE</t>
    </r>
  </si>
  <si>
    <r>
      <t xml:space="preserve">Frais de déplacement et de séjour - </t>
    </r>
    <r>
      <rPr>
        <b/>
        <sz val="10"/>
        <rFont val="Arial"/>
        <family val="2"/>
      </rPr>
      <t>DIFFUSION</t>
    </r>
  </si>
  <si>
    <t>TOTAL POUR L'ANNÉE 1</t>
  </si>
  <si>
    <t>TOTAL POUR L'ANNÉE 2</t>
  </si>
  <si>
    <t>Pourcentage du budget</t>
  </si>
  <si>
    <t>BUDGET TOTAL (ANNÉE 1 + ANNÉE 2)</t>
  </si>
  <si>
    <t>%</t>
  </si>
  <si>
    <t>-</t>
  </si>
  <si>
    <t>Du 1er avril 2026 au 31 mars 2027</t>
  </si>
  <si>
    <t xml:space="preserve"> </t>
  </si>
  <si>
    <t>ANNÉE 1</t>
  </si>
  <si>
    <t>ANNÉE 2</t>
  </si>
  <si>
    <t>Frais de déplacement et de séjour - Recherche</t>
  </si>
  <si>
    <t>Frais de déplacement et de séjour - Diffusion</t>
  </si>
  <si>
    <t>BUDGET PROJET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</si>
</sst>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_);\(#,##0.00\ &quot;$&quot;\)"/>
    <numFmt numFmtId="8" formatCode="#,##0.00\ &quot;$&quot;_);[Red]\(#,##0.00\ &quot;$&quot;\)"/>
    <numFmt numFmtId="44" formatCode="_ * #,##0.00_)\ &quot;$&quot;_ ;_ * \(#,##0.00\)\ &quot;$&quot;_ ;_ * &quot;-&quot;??_)\ &quot;$&quot;_ ;_ @_ "/>
    <numFmt numFmtId="164" formatCode="_ * #,##0.00_)\ _$_ ;_ * \(#,##0.00\)\ _$_ ;_ * &quot;-&quot;??_)\ _$_ ;_ @_ "/>
    <numFmt numFmtId="165" formatCode="#,##0.00\ _$"/>
    <numFmt numFmtId="166" formatCode="#,##0.00_ ;\-#,##0.00\ "/>
    <numFmt numFmtId="167" formatCode="0.00_);\(0.00\)"/>
    <numFmt numFmtId="168" formatCode="_ * #,##0_)\ &quot;$&quot;_ ;_ * \(#,##0\)\ &quot;$&quot;_ ;_ * &quot;-&quot;??_)\ &quot;$&quot;_ ;_ @_ "/>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name val="Arial"/>
      <family val="2"/>
    </font>
    <font>
      <sz val="10"/>
      <name val="Arial"/>
      <family val="2"/>
    </font>
    <font>
      <i/>
      <sz val="10"/>
      <name val="Arial"/>
      <family val="2"/>
    </font>
    <font>
      <b/>
      <sz val="12"/>
      <name val="Arial"/>
      <family val="2"/>
    </font>
    <font>
      <sz val="12"/>
      <color theme="1"/>
      <name val="Calibri"/>
      <family val="2"/>
      <scheme val="minor"/>
    </font>
    <font>
      <u/>
      <sz val="10"/>
      <color theme="10"/>
      <name val="Arial"/>
      <family val="2"/>
    </font>
    <font>
      <u/>
      <sz val="10"/>
      <color theme="11"/>
      <name val="Arial"/>
      <family val="2"/>
    </font>
    <font>
      <sz val="10"/>
      <name val="Arial"/>
      <family val="2"/>
    </font>
    <font>
      <b/>
      <i/>
      <sz val="10"/>
      <name val="Arial"/>
      <family val="2"/>
    </font>
    <font>
      <sz val="10"/>
      <color rgb="FF000000"/>
      <name val="Tahoma"/>
      <family val="2"/>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0" tint="-0.34998626667073579"/>
        <bgColor indexed="64"/>
      </patternFill>
    </fill>
  </fills>
  <borders count="3">
    <border>
      <left/>
      <right/>
      <top/>
      <bottom/>
      <diagonal/>
    </border>
    <border>
      <left/>
      <right/>
      <top/>
      <bottom style="medium">
        <color auto="1"/>
      </bottom>
      <diagonal/>
    </border>
    <border>
      <left/>
      <right/>
      <top style="medium">
        <color auto="1"/>
      </top>
      <bottom/>
      <diagonal/>
    </border>
  </borders>
  <cellStyleXfs count="165">
    <xf numFmtId="0" fontId="0" fillId="0" borderId="0"/>
    <xf numFmtId="44" fontId="8" fillId="0" borderId="0" applyFont="0" applyFill="0" applyBorder="0" applyAlignment="0" applyProtection="0"/>
    <xf numFmtId="44" fontId="11" fillId="0" borderId="0" applyFont="0" applyFill="0" applyBorder="0" applyAlignment="0" applyProtection="0"/>
    <xf numFmtId="167" fontId="12" fillId="0" borderId="0"/>
    <xf numFmtId="166" fontId="12" fillId="0" borderId="0" applyFont="0" applyFill="0" applyBorder="0" applyAlignment="0" applyProtection="0"/>
    <xf numFmtId="166" fontId="12" fillId="0" borderId="0" applyFont="0" applyFill="0" applyBorder="0" applyAlignment="0" applyProtection="0"/>
    <xf numFmtId="0" fontId="12" fillId="0" borderId="0"/>
    <xf numFmtId="44" fontId="8" fillId="0" borderId="0" applyFont="0" applyFill="0" applyBorder="0" applyAlignment="0" applyProtection="0"/>
    <xf numFmtId="44" fontId="12" fillId="0" borderId="0" applyFont="0" applyFill="0" applyBorder="0" applyAlignment="0" applyProtection="0"/>
    <xf numFmtId="0" fontId="12" fillId="0" borderId="0"/>
    <xf numFmtId="0" fontId="7" fillId="0" borderId="0"/>
    <xf numFmtId="44" fontId="7" fillId="0" borderId="0" applyFont="0" applyFill="0" applyBorder="0" applyAlignment="0" applyProtection="0"/>
    <xf numFmtId="9" fontId="7" fillId="0" borderId="0" applyFont="0" applyFill="0" applyBorder="0" applyAlignment="0" applyProtection="0"/>
    <xf numFmtId="167" fontId="12" fillId="0" borderId="0"/>
    <xf numFmtId="0" fontId="8" fillId="0" borderId="0"/>
    <xf numFmtId="0" fontId="6" fillId="0" borderId="0"/>
    <xf numFmtId="44" fontId="6" fillId="0" borderId="0" applyFont="0" applyFill="0" applyBorder="0" applyAlignment="0" applyProtection="0"/>
    <xf numFmtId="167" fontId="8" fillId="0" borderId="0"/>
    <xf numFmtId="166" fontId="8" fillId="0" borderId="0" applyFont="0" applyFill="0" applyBorder="0" applyAlignment="0" applyProtection="0"/>
    <xf numFmtId="166" fontId="8" fillId="0" borderId="0" applyFont="0" applyFill="0" applyBorder="0" applyAlignment="0" applyProtection="0"/>
    <xf numFmtId="0" fontId="8" fillId="0" borderId="0"/>
    <xf numFmtId="44" fontId="8" fillId="0" borderId="0" applyFont="0" applyFill="0" applyBorder="0" applyAlignment="0" applyProtection="0"/>
    <xf numFmtId="0" fontId="8" fillId="0" borderId="0"/>
    <xf numFmtId="164" fontId="6" fillId="0" borderId="0" applyFont="0" applyFill="0" applyBorder="0" applyAlignment="0" applyProtection="0"/>
    <xf numFmtId="0" fontId="5" fillId="0" borderId="0"/>
    <xf numFmtId="44" fontId="5" fillId="0" borderId="0" applyFont="0" applyFill="0" applyBorder="0" applyAlignment="0" applyProtection="0"/>
    <xf numFmtId="164" fontId="5" fillId="0" borderId="0" applyFont="0" applyFill="0" applyBorder="0" applyAlignment="0" applyProtection="0"/>
    <xf numFmtId="167" fontId="8" fillId="0" borderId="0"/>
    <xf numFmtId="166" fontId="8" fillId="0" borderId="0" applyFont="0" applyFill="0" applyBorder="0" applyAlignment="0" applyProtection="0"/>
    <xf numFmtId="166" fontId="8"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167" fontId="8" fillId="0" borderId="0"/>
    <xf numFmtId="0" fontId="4" fillId="0" borderId="0"/>
    <xf numFmtId="44" fontId="4" fillId="0" borderId="0" applyFont="0" applyFill="0" applyBorder="0" applyAlignment="0" applyProtection="0"/>
    <xf numFmtId="164" fontId="4" fillId="0" borderId="0" applyFont="0" applyFill="0" applyBorder="0" applyAlignment="0" applyProtection="0"/>
    <xf numFmtId="0" fontId="4" fillId="0" borderId="0"/>
    <xf numFmtId="44" fontId="4" fillId="0" borderId="0" applyFont="0" applyFill="0" applyBorder="0" applyAlignment="0" applyProtection="0"/>
    <xf numFmtId="164" fontId="4" fillId="0" borderId="0" applyFont="0" applyFill="0" applyBorder="0" applyAlignment="0" applyProtection="0"/>
    <xf numFmtId="0" fontId="3" fillId="0" borderId="0"/>
    <xf numFmtId="44" fontId="3" fillId="0" borderId="0" applyFont="0" applyFill="0" applyBorder="0" applyAlignment="0" applyProtection="0"/>
    <xf numFmtId="0" fontId="15"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2" fillId="0" borderId="0"/>
    <xf numFmtId="0" fontId="18" fillId="0" borderId="0"/>
    <xf numFmtId="44" fontId="8" fillId="0" borderId="0" applyFont="0" applyFill="0" applyBorder="0" applyAlignment="0" applyProtection="0"/>
    <xf numFmtId="0" fontId="8"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164" fontId="2" fillId="0" borderId="0" applyFont="0" applyFill="0" applyBorder="0" applyAlignment="0" applyProtection="0"/>
    <xf numFmtId="0" fontId="2" fillId="0" borderId="0"/>
    <xf numFmtId="44" fontId="2" fillId="0" borderId="0" applyFont="0" applyFill="0" applyBorder="0" applyAlignment="0" applyProtection="0"/>
    <xf numFmtId="164"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164" fontId="2" fillId="0" borderId="0" applyFont="0" applyFill="0" applyBorder="0" applyAlignment="0" applyProtection="0"/>
    <xf numFmtId="0" fontId="2" fillId="0" borderId="0"/>
    <xf numFmtId="44" fontId="2" fillId="0" borderId="0" applyFont="0" applyFill="0" applyBorder="0" applyAlignment="0" applyProtection="0"/>
    <xf numFmtId="164" fontId="2" fillId="0" borderId="0" applyFont="0" applyFill="0" applyBorder="0" applyAlignment="0" applyProtection="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164" fontId="1" fillId="0" borderId="0" applyFont="0" applyFill="0" applyBorder="0" applyAlignment="0" applyProtection="0"/>
    <xf numFmtId="0" fontId="1" fillId="0" borderId="0"/>
    <xf numFmtId="44" fontId="1" fillId="0" borderId="0" applyFont="0" applyFill="0" applyBorder="0" applyAlignment="0" applyProtection="0"/>
    <xf numFmtId="16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164" fontId="1" fillId="0" borderId="0" applyFont="0" applyFill="0" applyBorder="0" applyAlignment="0" applyProtection="0"/>
    <xf numFmtId="0" fontId="1" fillId="0" borderId="0"/>
    <xf numFmtId="44" fontId="1" fillId="0" borderId="0" applyFont="0" applyFill="0" applyBorder="0" applyAlignment="0" applyProtection="0"/>
    <xf numFmtId="16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164" fontId="1" fillId="0" borderId="0" applyFont="0" applyFill="0" applyBorder="0" applyAlignment="0" applyProtection="0"/>
    <xf numFmtId="0" fontId="1" fillId="0" borderId="0"/>
    <xf numFmtId="44" fontId="1" fillId="0" borderId="0" applyFont="0" applyFill="0" applyBorder="0" applyAlignment="0" applyProtection="0"/>
    <xf numFmtId="16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164" fontId="1" fillId="0" borderId="0" applyFont="0" applyFill="0" applyBorder="0" applyAlignment="0" applyProtection="0"/>
    <xf numFmtId="0" fontId="1" fillId="0" borderId="0"/>
    <xf numFmtId="44" fontId="1" fillId="0" borderId="0" applyFont="0" applyFill="0" applyBorder="0" applyAlignment="0" applyProtection="0"/>
    <xf numFmtId="164" fontId="1" fillId="0" borderId="0" applyFont="0" applyFill="0" applyBorder="0" applyAlignment="0" applyProtection="0"/>
    <xf numFmtId="0" fontId="1" fillId="0" borderId="0"/>
    <xf numFmtId="44" fontId="1" fillId="0" borderId="0" applyFont="0" applyFill="0" applyBorder="0" applyAlignment="0" applyProtection="0"/>
    <xf numFmtId="0" fontId="16" fillId="0" borderId="0" applyNumberFormat="0" applyFill="0" applyBorder="0" applyAlignment="0" applyProtection="0"/>
  </cellStyleXfs>
  <cellXfs count="95">
    <xf numFmtId="0" fontId="0" fillId="0" borderId="0" xfId="0"/>
    <xf numFmtId="0" fontId="9" fillId="0" borderId="0" xfId="0" applyFont="1"/>
    <xf numFmtId="165" fontId="0" fillId="0" borderId="0" xfId="0" applyNumberFormat="1"/>
    <xf numFmtId="44" fontId="10" fillId="0" borderId="0" xfId="1" applyFont="1" applyFill="1"/>
    <xf numFmtId="0" fontId="8" fillId="0" borderId="0" xfId="0" applyFont="1"/>
    <xf numFmtId="44" fontId="0" fillId="0" borderId="0" xfId="0" applyNumberFormat="1"/>
    <xf numFmtId="165" fontId="9" fillId="0" borderId="0" xfId="0" applyNumberFormat="1" applyFont="1"/>
    <xf numFmtId="0" fontId="8" fillId="0" borderId="0" xfId="0" applyFont="1" applyAlignment="1">
      <alignment horizontal="left"/>
    </xf>
    <xf numFmtId="0" fontId="9" fillId="0" borderId="0" xfId="0" applyFont="1" applyAlignment="1">
      <alignment horizontal="right"/>
    </xf>
    <xf numFmtId="165" fontId="8" fillId="0" borderId="0" xfId="0" applyNumberFormat="1" applyFont="1"/>
    <xf numFmtId="44" fontId="8" fillId="0" borderId="0" xfId="1" applyFont="1" applyBorder="1"/>
    <xf numFmtId="44" fontId="8" fillId="0" borderId="0" xfId="1" applyFont="1" applyFill="1" applyBorder="1" applyAlignment="1">
      <alignment horizontal="center" vertical="center" wrapText="1"/>
    </xf>
    <xf numFmtId="44" fontId="9" fillId="0" borderId="0" xfId="1" applyFont="1" applyBorder="1"/>
    <xf numFmtId="0" fontId="9" fillId="0" borderId="0" xfId="20" applyFont="1"/>
    <xf numFmtId="165" fontId="8" fillId="0" borderId="0" xfId="0" applyNumberFormat="1" applyFont="1" applyAlignment="1">
      <alignment vertical="center"/>
    </xf>
    <xf numFmtId="167" fontId="9" fillId="0" borderId="0" xfId="17" applyFont="1"/>
    <xf numFmtId="44" fontId="8" fillId="0" borderId="0" xfId="1" applyFont="1" applyFill="1" applyBorder="1"/>
    <xf numFmtId="7" fontId="8" fillId="0" borderId="1" xfId="17" applyNumberFormat="1" applyBorder="1" applyProtection="1">
      <protection locked="0"/>
    </xf>
    <xf numFmtId="44" fontId="8" fillId="0" borderId="0" xfId="0" applyNumberFormat="1" applyFont="1"/>
    <xf numFmtId="0" fontId="13" fillId="2" borderId="0" xfId="0" applyFont="1" applyFill="1" applyAlignment="1">
      <alignment horizontal="right"/>
    </xf>
    <xf numFmtId="44" fontId="8" fillId="2" borderId="0" xfId="1" applyFont="1" applyFill="1" applyBorder="1"/>
    <xf numFmtId="44" fontId="9" fillId="0" borderId="0" xfId="1" applyFont="1" applyFill="1" applyBorder="1"/>
    <xf numFmtId="168" fontId="8" fillId="0" borderId="0" xfId="1" applyNumberFormat="1" applyFont="1" applyFill="1" applyBorder="1"/>
    <xf numFmtId="168" fontId="8" fillId="0" borderId="0" xfId="0" applyNumberFormat="1" applyFont="1"/>
    <xf numFmtId="44" fontId="0" fillId="0" borderId="0" xfId="1" applyFont="1" applyAlignment="1">
      <alignment horizontal="center" vertical="center"/>
    </xf>
    <xf numFmtId="0" fontId="0" fillId="0" borderId="0" xfId="0" applyAlignment="1">
      <alignment horizontal="center"/>
    </xf>
    <xf numFmtId="44" fontId="8" fillId="0" borderId="0" xfId="1" applyFont="1" applyFill="1"/>
    <xf numFmtId="165" fontId="9" fillId="0" borderId="0" xfId="14" applyNumberFormat="1" applyFont="1"/>
    <xf numFmtId="0" fontId="8" fillId="0" borderId="0" xfId="14" applyAlignment="1">
      <alignment horizontal="left"/>
    </xf>
    <xf numFmtId="0" fontId="8" fillId="0" borderId="0" xfId="0" applyFont="1" applyAlignment="1">
      <alignment horizontal="left" indent="1"/>
    </xf>
    <xf numFmtId="0" fontId="13" fillId="2" borderId="0" xfId="0" applyFont="1" applyFill="1" applyAlignment="1">
      <alignment horizontal="center"/>
    </xf>
    <xf numFmtId="165" fontId="8" fillId="2" borderId="0" xfId="0" applyNumberFormat="1" applyFont="1" applyFill="1"/>
    <xf numFmtId="44" fontId="0" fillId="0" borderId="0" xfId="1" applyFont="1" applyBorder="1" applyAlignment="1">
      <alignment horizontal="center" vertical="center"/>
    </xf>
    <xf numFmtId="8" fontId="0" fillId="0" borderId="0" xfId="0" applyNumberFormat="1"/>
    <xf numFmtId="0" fontId="16" fillId="0" borderId="0" xfId="164"/>
    <xf numFmtId="0" fontId="0" fillId="0" borderId="1" xfId="0" applyBorder="1"/>
    <xf numFmtId="0" fontId="0" fillId="0" borderId="1" xfId="0" applyBorder="1" applyAlignment="1">
      <alignment horizontal="center"/>
    </xf>
    <xf numFmtId="44" fontId="9" fillId="0" borderId="0" xfId="0" applyNumberFormat="1" applyFont="1"/>
    <xf numFmtId="0" fontId="9" fillId="3" borderId="0" xfId="0" applyFont="1" applyFill="1"/>
    <xf numFmtId="0" fontId="9" fillId="3" borderId="0" xfId="0" applyFont="1" applyFill="1" applyAlignment="1">
      <alignment horizontal="center"/>
    </xf>
    <xf numFmtId="0" fontId="8" fillId="0" borderId="0" xfId="0" applyFont="1" applyAlignment="1">
      <alignment horizontal="center"/>
    </xf>
    <xf numFmtId="0" fontId="9" fillId="0" borderId="0" xfId="0" applyFont="1" applyAlignment="1">
      <alignment horizontal="center"/>
    </xf>
    <xf numFmtId="0" fontId="9" fillId="4" borderId="0" xfId="0" applyFont="1" applyFill="1" applyAlignment="1">
      <alignment horizontal="center"/>
    </xf>
    <xf numFmtId="0" fontId="9" fillId="4" borderId="0" xfId="0" applyFont="1" applyFill="1"/>
    <xf numFmtId="0" fontId="13" fillId="4" borderId="0" xfId="0" applyFont="1" applyFill="1" applyAlignment="1">
      <alignment horizontal="right"/>
    </xf>
    <xf numFmtId="0" fontId="8" fillId="0" borderId="0" xfId="14" applyAlignment="1">
      <alignment horizontal="left" indent="1"/>
    </xf>
    <xf numFmtId="8" fontId="9" fillId="0" borderId="0" xfId="0" applyNumberFormat="1" applyFont="1"/>
    <xf numFmtId="0" fontId="8" fillId="4" borderId="0" xfId="0" applyFont="1" applyFill="1"/>
    <xf numFmtId="0" fontId="8" fillId="3" borderId="0" xfId="0" applyFont="1" applyFill="1"/>
    <xf numFmtId="0" fontId="13" fillId="3" borderId="0" xfId="0" applyFont="1" applyFill="1" applyAlignment="1">
      <alignment horizontal="right"/>
    </xf>
    <xf numFmtId="0" fontId="14" fillId="0" borderId="0" xfId="0" applyFont="1" applyAlignment="1">
      <alignment horizontal="center"/>
    </xf>
    <xf numFmtId="0" fontId="9" fillId="0" borderId="2" xfId="0" applyFont="1" applyBorder="1" applyAlignment="1">
      <alignment horizontal="right"/>
    </xf>
    <xf numFmtId="0" fontId="9" fillId="0" borderId="0" xfId="14" applyFont="1" applyAlignment="1">
      <alignment horizontal="left"/>
    </xf>
    <xf numFmtId="168" fontId="8" fillId="0" borderId="0" xfId="0" applyNumberFormat="1" applyFont="1" applyAlignment="1">
      <alignment horizontal="center"/>
    </xf>
    <xf numFmtId="0" fontId="9" fillId="2" borderId="0" xfId="14" applyFont="1" applyFill="1" applyAlignment="1">
      <alignment horizontal="left"/>
    </xf>
    <xf numFmtId="167" fontId="8" fillId="2" borderId="0" xfId="17" applyFill="1" applyAlignment="1">
      <alignment horizontal="center"/>
    </xf>
    <xf numFmtId="165" fontId="9" fillId="2" borderId="0" xfId="14" applyNumberFormat="1" applyFont="1" applyFill="1"/>
    <xf numFmtId="0" fontId="9" fillId="5" borderId="0" xfId="0" applyFont="1" applyFill="1" applyAlignment="1">
      <alignment horizontal="left"/>
    </xf>
    <xf numFmtId="0" fontId="19" fillId="5" borderId="0" xfId="0" applyFont="1" applyFill="1" applyAlignment="1">
      <alignment horizontal="right"/>
    </xf>
    <xf numFmtId="0" fontId="19" fillId="5" borderId="0" xfId="0" applyFont="1" applyFill="1" applyAlignment="1">
      <alignment horizontal="center"/>
    </xf>
    <xf numFmtId="167" fontId="8" fillId="5" borderId="0" xfId="17" applyFill="1" applyAlignment="1">
      <alignment horizontal="center"/>
    </xf>
    <xf numFmtId="0" fontId="19" fillId="5" borderId="0" xfId="0" applyFont="1" applyFill="1" applyAlignment="1">
      <alignment horizontal="left"/>
    </xf>
    <xf numFmtId="0" fontId="8" fillId="2" borderId="0" xfId="0" applyFont="1" applyFill="1" applyAlignment="1">
      <alignment horizontal="left"/>
    </xf>
    <xf numFmtId="0" fontId="19" fillId="0" borderId="0" xfId="0" applyFont="1" applyAlignment="1">
      <alignment horizontal="right"/>
    </xf>
    <xf numFmtId="168" fontId="19" fillId="0" borderId="0" xfId="1" applyNumberFormat="1" applyFont="1" applyFill="1" applyBorder="1"/>
    <xf numFmtId="0" fontId="19" fillId="0" borderId="0" xfId="0" applyFont="1" applyAlignment="1">
      <alignment horizontal="right"/>
    </xf>
    <xf numFmtId="0" fontId="19" fillId="0" borderId="0" xfId="0" applyFont="1" applyAlignment="1"/>
    <xf numFmtId="44" fontId="0" fillId="0" borderId="0" xfId="1" applyFont="1"/>
    <xf numFmtId="0" fontId="14" fillId="0" borderId="0" xfId="0" applyNumberFormat="1" applyFont="1" applyAlignment="1">
      <alignment horizontal="center"/>
    </xf>
    <xf numFmtId="0" fontId="8" fillId="0" borderId="0" xfId="0" applyNumberFormat="1" applyFont="1"/>
    <xf numFmtId="0" fontId="19" fillId="5" borderId="0" xfId="0" applyNumberFormat="1" applyFont="1" applyFill="1" applyAlignment="1">
      <alignment horizontal="left"/>
    </xf>
    <xf numFmtId="0" fontId="8" fillId="2" borderId="0" xfId="17" applyNumberFormat="1" applyFill="1" applyAlignment="1">
      <alignment horizontal="center"/>
    </xf>
    <xf numFmtId="0" fontId="8" fillId="0" borderId="0" xfId="17" applyNumberFormat="1" applyAlignment="1">
      <alignment horizontal="center"/>
    </xf>
    <xf numFmtId="0" fontId="0" fillId="0" borderId="0" xfId="1" applyNumberFormat="1" applyFont="1" applyBorder="1" applyAlignment="1">
      <alignment horizontal="center" vertical="center"/>
    </xf>
    <xf numFmtId="0" fontId="0" fillId="0" borderId="0" xfId="0" applyNumberFormat="1"/>
    <xf numFmtId="0" fontId="0" fillId="0" borderId="0" xfId="0" applyNumberFormat="1" applyAlignment="1">
      <alignment horizontal="center"/>
    </xf>
    <xf numFmtId="1" fontId="8" fillId="0" borderId="0" xfId="1" applyNumberFormat="1" applyFont="1" applyFill="1" applyBorder="1" applyAlignment="1">
      <alignment horizontal="center"/>
    </xf>
    <xf numFmtId="1" fontId="13" fillId="2" borderId="0" xfId="0" applyNumberFormat="1" applyFont="1" applyFill="1" applyAlignment="1">
      <alignment horizontal="center"/>
    </xf>
    <xf numFmtId="1" fontId="8" fillId="2" borderId="0" xfId="1" applyNumberFormat="1" applyFont="1" applyFill="1" applyBorder="1" applyAlignment="1">
      <alignment horizontal="center"/>
    </xf>
    <xf numFmtId="1" fontId="8" fillId="0" borderId="0" xfId="17" applyNumberFormat="1" applyBorder="1" applyAlignment="1" applyProtection="1">
      <alignment horizontal="center"/>
      <protection locked="0"/>
    </xf>
    <xf numFmtId="1" fontId="0" fillId="0" borderId="0" xfId="1" applyNumberFormat="1" applyFont="1" applyBorder="1" applyAlignment="1">
      <alignment horizontal="center" vertical="center"/>
    </xf>
    <xf numFmtId="1" fontId="9" fillId="0" borderId="0" xfId="0" applyNumberFormat="1" applyFont="1" applyAlignment="1">
      <alignment horizontal="center"/>
    </xf>
    <xf numFmtId="1" fontId="19" fillId="5" borderId="0" xfId="0" applyNumberFormat="1" applyFont="1" applyFill="1" applyAlignment="1">
      <alignment horizontal="center"/>
    </xf>
    <xf numFmtId="1" fontId="8" fillId="2" borderId="0" xfId="17" applyNumberFormat="1" applyFill="1" applyAlignment="1">
      <alignment horizontal="center"/>
    </xf>
    <xf numFmtId="1" fontId="8" fillId="0" borderId="0" xfId="17" applyNumberFormat="1" applyAlignment="1">
      <alignment horizontal="center"/>
    </xf>
    <xf numFmtId="167" fontId="9" fillId="0" borderId="0" xfId="17" applyFont="1" applyAlignment="1">
      <alignment horizontal="center"/>
    </xf>
    <xf numFmtId="0" fontId="8" fillId="0" borderId="1" xfId="17" applyNumberFormat="1" applyBorder="1" applyAlignment="1" applyProtection="1">
      <alignment horizontal="center"/>
      <protection locked="0"/>
    </xf>
    <xf numFmtId="168" fontId="8" fillId="2" borderId="0" xfId="1" applyNumberFormat="1" applyFont="1" applyFill="1" applyBorder="1"/>
    <xf numFmtId="0" fontId="9" fillId="2" borderId="0" xfId="0" applyFont="1" applyFill="1" applyAlignment="1">
      <alignment horizontal="center"/>
    </xf>
    <xf numFmtId="0" fontId="13" fillId="6" borderId="0" xfId="0" applyFont="1" applyFill="1"/>
    <xf numFmtId="0" fontId="13" fillId="6" borderId="0" xfId="0" applyFont="1" applyFill="1" applyAlignment="1">
      <alignment horizontal="center"/>
    </xf>
    <xf numFmtId="44" fontId="13" fillId="6" borderId="0" xfId="0" applyNumberFormat="1" applyFont="1" applyFill="1"/>
    <xf numFmtId="0" fontId="13" fillId="0" borderId="0" xfId="0" applyFont="1"/>
    <xf numFmtId="0" fontId="19" fillId="3" borderId="0" xfId="0" applyFont="1" applyFill="1" applyAlignment="1">
      <alignment horizontal="right"/>
    </xf>
    <xf numFmtId="0" fontId="19" fillId="4" borderId="0" xfId="0" applyFont="1" applyFill="1" applyAlignment="1">
      <alignment horizontal="right"/>
    </xf>
  </cellXfs>
  <cellStyles count="165">
    <cellStyle name="Lien hypertexte" xfId="65" builtinId="8" hidden="1"/>
    <cellStyle name="Lien hypertexte" xfId="67" builtinId="8" hidden="1"/>
    <cellStyle name="Lien hypertexte" xfId="69" builtinId="8" hidden="1"/>
    <cellStyle name="Lien hypertexte" xfId="73" builtinId="8" hidden="1"/>
    <cellStyle name="Lien hypertexte" xfId="75" builtinId="8" hidden="1"/>
    <cellStyle name="Lien hypertexte" xfId="77" builtinId="8" hidden="1"/>
    <cellStyle name="Lien hypertexte" xfId="81" builtinId="8" hidden="1"/>
    <cellStyle name="Lien hypertexte" xfId="83" builtinId="8" hidden="1"/>
    <cellStyle name="Lien hypertexte" xfId="85" builtinId="8" hidden="1"/>
    <cellStyle name="Lien hypertexte" xfId="89" builtinId="8" hidden="1"/>
    <cellStyle name="Lien hypertexte" xfId="91" builtinId="8" hidden="1"/>
    <cellStyle name="Lien hypertexte" xfId="93" builtinId="8" hidden="1"/>
    <cellStyle name="Lien hypertexte" xfId="97" builtinId="8" hidden="1"/>
    <cellStyle name="Lien hypertexte" xfId="95" builtinId="8" hidden="1"/>
    <cellStyle name="Lien hypertexte" xfId="87" builtinId="8" hidden="1"/>
    <cellStyle name="Lien hypertexte" xfId="79" builtinId="8" hidden="1"/>
    <cellStyle name="Lien hypertexte" xfId="71" builtinId="8" hidden="1"/>
    <cellStyle name="Lien hypertexte" xfId="63" builtinId="8" hidden="1"/>
    <cellStyle name="Lien hypertexte" xfId="51" builtinId="8" hidden="1"/>
    <cellStyle name="Lien hypertexte" xfId="53" builtinId="8" hidden="1"/>
    <cellStyle name="Lien hypertexte" xfId="57" builtinId="8" hidden="1"/>
    <cellStyle name="Lien hypertexte" xfId="59" builtinId="8" hidden="1"/>
    <cellStyle name="Lien hypertexte" xfId="61" builtinId="8" hidden="1"/>
    <cellStyle name="Lien hypertexte" xfId="55" builtinId="8" hidden="1"/>
    <cellStyle name="Lien hypertexte" xfId="47" builtinId="8" hidden="1"/>
    <cellStyle name="Lien hypertexte" xfId="49" builtinId="8" hidden="1"/>
    <cellStyle name="Lien hypertexte" xfId="45" builtinId="8" hidden="1"/>
    <cellStyle name="Lien hypertexte" xfId="43" builtinId="8" hidden="1"/>
    <cellStyle name="Lien hypertexte" xfId="164" builtinId="8"/>
    <cellStyle name="Lien hypertexte visité" xfId="84" builtinId="9" hidden="1"/>
    <cellStyle name="Lien hypertexte visité" xfId="86" builtinId="9" hidden="1"/>
    <cellStyle name="Lien hypertexte visité" xfId="90" builtinId="9" hidden="1"/>
    <cellStyle name="Lien hypertexte visité" xfId="92" builtinId="9" hidden="1"/>
    <cellStyle name="Lien hypertexte visité" xfId="94" builtinId="9" hidden="1"/>
    <cellStyle name="Lien hypertexte visité" xfId="98" builtinId="9" hidden="1"/>
    <cellStyle name="Lien hypertexte visité" xfId="96" builtinId="9" hidden="1"/>
    <cellStyle name="Lien hypertexte visité" xfId="88" builtinId="9" hidden="1"/>
    <cellStyle name="Lien hypertexte visité" xfId="60" builtinId="9" hidden="1"/>
    <cellStyle name="Lien hypertexte visité" xfId="62" builtinId="9" hidden="1"/>
    <cellStyle name="Lien hypertexte visité" xfId="66" builtinId="9" hidden="1"/>
    <cellStyle name="Lien hypertexte visité" xfId="68" builtinId="9" hidden="1"/>
    <cellStyle name="Lien hypertexte visité" xfId="70" builtinId="9" hidden="1"/>
    <cellStyle name="Lien hypertexte visité" xfId="72" builtinId="9" hidden="1"/>
    <cellStyle name="Lien hypertexte visité" xfId="74" builtinId="9" hidden="1"/>
    <cellStyle name="Lien hypertexte visité" xfId="76" builtinId="9" hidden="1"/>
    <cellStyle name="Lien hypertexte visité" xfId="78" builtinId="9" hidden="1"/>
    <cellStyle name="Lien hypertexte visité" xfId="82" builtinId="9" hidden="1"/>
    <cellStyle name="Lien hypertexte visité" xfId="80" builtinId="9" hidden="1"/>
    <cellStyle name="Lien hypertexte visité" xfId="64" builtinId="9" hidden="1"/>
    <cellStyle name="Lien hypertexte visité" xfId="52" builtinId="9" hidden="1"/>
    <cellStyle name="Lien hypertexte visité" xfId="54" builtinId="9" hidden="1"/>
    <cellStyle name="Lien hypertexte visité" xfId="56" builtinId="9" hidden="1"/>
    <cellStyle name="Lien hypertexte visité" xfId="58" builtinId="9" hidden="1"/>
    <cellStyle name="Lien hypertexte visité" xfId="46" builtinId="9" hidden="1"/>
    <cellStyle name="Lien hypertexte visité" xfId="50" builtinId="9" hidden="1"/>
    <cellStyle name="Lien hypertexte visité" xfId="48" builtinId="9" hidden="1"/>
    <cellStyle name="Lien hypertexte visité" xfId="44" builtinId="9" hidden="1"/>
    <cellStyle name="Milliers 2" xfId="23" xr:uid="{00000000-0005-0000-0000-000038000000}"/>
    <cellStyle name="Milliers 2 2" xfId="26" xr:uid="{00000000-0005-0000-0000-000039000000}"/>
    <cellStyle name="Milliers 2 2 2" xfId="39" xr:uid="{00000000-0005-0000-0000-00003A000000}"/>
    <cellStyle name="Milliers 2 2 2 2" xfId="120" xr:uid="{00000000-0005-0000-0000-00003B000000}"/>
    <cellStyle name="Milliers 2 2 2 2 2" xfId="161" xr:uid="{00000000-0005-0000-0000-00003C000000}"/>
    <cellStyle name="Milliers 2 2 2 3" xfId="140" xr:uid="{00000000-0005-0000-0000-00003D000000}"/>
    <cellStyle name="Milliers 2 2 3" xfId="111" xr:uid="{00000000-0005-0000-0000-00003E000000}"/>
    <cellStyle name="Milliers 2 2 3 2" xfId="152" xr:uid="{00000000-0005-0000-0000-00003F000000}"/>
    <cellStyle name="Milliers 2 2 4" xfId="131" xr:uid="{00000000-0005-0000-0000-000040000000}"/>
    <cellStyle name="Milliers 2 3" xfId="36" xr:uid="{00000000-0005-0000-0000-000041000000}"/>
    <cellStyle name="Milliers 2 3 2" xfId="117" xr:uid="{00000000-0005-0000-0000-000042000000}"/>
    <cellStyle name="Milliers 2 3 2 2" xfId="158" xr:uid="{00000000-0005-0000-0000-000043000000}"/>
    <cellStyle name="Milliers 2 3 3" xfId="137" xr:uid="{00000000-0005-0000-0000-000044000000}"/>
    <cellStyle name="Milliers 2 4" xfId="108" xr:uid="{00000000-0005-0000-0000-000045000000}"/>
    <cellStyle name="Milliers 2 4 2" xfId="149" xr:uid="{00000000-0005-0000-0000-000046000000}"/>
    <cellStyle name="Milliers 2 5" xfId="128" xr:uid="{00000000-0005-0000-0000-000047000000}"/>
    <cellStyle name="Monétaire" xfId="1" builtinId="4"/>
    <cellStyle name="Monétaire 2" xfId="2" xr:uid="{00000000-0005-0000-0000-000049000000}"/>
    <cellStyle name="Monétaire 2 2" xfId="8" xr:uid="{00000000-0005-0000-0000-00004A000000}"/>
    <cellStyle name="Monétaire 2 2 2" xfId="21" xr:uid="{00000000-0005-0000-0000-00004B000000}"/>
    <cellStyle name="Monétaire 2 3" xfId="5" xr:uid="{00000000-0005-0000-0000-00004C000000}"/>
    <cellStyle name="Monétaire 2 3 2" xfId="29" xr:uid="{00000000-0005-0000-0000-00004D000000}"/>
    <cellStyle name="Monétaire 2 4" xfId="19" xr:uid="{00000000-0005-0000-0000-00004E000000}"/>
    <cellStyle name="Monétaire 3" xfId="7" xr:uid="{00000000-0005-0000-0000-00004F000000}"/>
    <cellStyle name="Monétaire 4" xfId="11" xr:uid="{00000000-0005-0000-0000-000050000000}"/>
    <cellStyle name="Monétaire 4 2" xfId="18" xr:uid="{00000000-0005-0000-0000-000051000000}"/>
    <cellStyle name="Monétaire 4 3" xfId="31" xr:uid="{00000000-0005-0000-0000-000052000000}"/>
    <cellStyle name="Monétaire 4 3 2" xfId="113" xr:uid="{00000000-0005-0000-0000-000053000000}"/>
    <cellStyle name="Monétaire 4 3 2 2" xfId="154" xr:uid="{00000000-0005-0000-0000-000054000000}"/>
    <cellStyle name="Monétaire 4 3 3" xfId="133" xr:uid="{00000000-0005-0000-0000-000055000000}"/>
    <cellStyle name="Monétaire 4 4" xfId="104" xr:uid="{00000000-0005-0000-0000-000056000000}"/>
    <cellStyle name="Monétaire 4 4 2" xfId="145" xr:uid="{00000000-0005-0000-0000-000057000000}"/>
    <cellStyle name="Monétaire 4 5" xfId="124" xr:uid="{00000000-0005-0000-0000-000058000000}"/>
    <cellStyle name="Monétaire 5" xfId="4" xr:uid="{00000000-0005-0000-0000-000059000000}"/>
    <cellStyle name="Monétaire 5 2" xfId="16" xr:uid="{00000000-0005-0000-0000-00005A000000}"/>
    <cellStyle name="Monétaire 5 2 2" xfId="35" xr:uid="{00000000-0005-0000-0000-00005B000000}"/>
    <cellStyle name="Monétaire 5 2 2 2" xfId="116" xr:uid="{00000000-0005-0000-0000-00005C000000}"/>
    <cellStyle name="Monétaire 5 2 2 2 2" xfId="157" xr:uid="{00000000-0005-0000-0000-00005D000000}"/>
    <cellStyle name="Monétaire 5 2 2 3" xfId="136" xr:uid="{00000000-0005-0000-0000-00005E000000}"/>
    <cellStyle name="Monétaire 5 2 3" xfId="107" xr:uid="{00000000-0005-0000-0000-00005F000000}"/>
    <cellStyle name="Monétaire 5 2 3 2" xfId="148" xr:uid="{00000000-0005-0000-0000-000060000000}"/>
    <cellStyle name="Monétaire 5 2 4" xfId="127" xr:uid="{00000000-0005-0000-0000-000061000000}"/>
    <cellStyle name="Monétaire 5 3" xfId="25" xr:uid="{00000000-0005-0000-0000-000062000000}"/>
    <cellStyle name="Monétaire 5 3 2" xfId="38" xr:uid="{00000000-0005-0000-0000-000063000000}"/>
    <cellStyle name="Monétaire 5 3 2 2" xfId="119" xr:uid="{00000000-0005-0000-0000-000064000000}"/>
    <cellStyle name="Monétaire 5 3 2 2 2" xfId="160" xr:uid="{00000000-0005-0000-0000-000065000000}"/>
    <cellStyle name="Monétaire 5 3 2 3" xfId="139" xr:uid="{00000000-0005-0000-0000-000066000000}"/>
    <cellStyle name="Monétaire 5 3 3" xfId="110" xr:uid="{00000000-0005-0000-0000-000067000000}"/>
    <cellStyle name="Monétaire 5 3 3 2" xfId="151" xr:uid="{00000000-0005-0000-0000-000068000000}"/>
    <cellStyle name="Monétaire 5 3 4" xfId="130" xr:uid="{00000000-0005-0000-0000-000069000000}"/>
    <cellStyle name="Monétaire 5 4" xfId="28" xr:uid="{00000000-0005-0000-0000-00006A000000}"/>
    <cellStyle name="Monétaire 6" xfId="41" xr:uid="{00000000-0005-0000-0000-00006B000000}"/>
    <cellStyle name="Monétaire 6 2" xfId="122" xr:uid="{00000000-0005-0000-0000-00006C000000}"/>
    <cellStyle name="Monétaire 6 2 2" xfId="163" xr:uid="{00000000-0005-0000-0000-00006D000000}"/>
    <cellStyle name="Monétaire 6 3" xfId="142" xr:uid="{00000000-0005-0000-0000-00006E000000}"/>
    <cellStyle name="Monétaire 7" xfId="101" xr:uid="{00000000-0005-0000-0000-00006F000000}"/>
    <cellStyle name="Normal" xfId="0" builtinId="0"/>
    <cellStyle name="Normal 10" xfId="100" xr:uid="{00000000-0005-0000-0000-000071000000}"/>
    <cellStyle name="Normal 10 2" xfId="102" xr:uid="{00000000-0005-0000-0000-000072000000}"/>
    <cellStyle name="Normal 11" xfId="99" xr:uid="{00000000-0005-0000-0000-000073000000}"/>
    <cellStyle name="Normal 11 2" xfId="143" xr:uid="{00000000-0005-0000-0000-000074000000}"/>
    <cellStyle name="Normal 2" xfId="6" xr:uid="{00000000-0005-0000-0000-000075000000}"/>
    <cellStyle name="Normal 2 2" xfId="20" xr:uid="{00000000-0005-0000-0000-000076000000}"/>
    <cellStyle name="Normal 3" xfId="9" xr:uid="{00000000-0005-0000-0000-000077000000}"/>
    <cellStyle name="Normal 3 2" xfId="22" xr:uid="{00000000-0005-0000-0000-000078000000}"/>
    <cellStyle name="Normal 4" xfId="10" xr:uid="{00000000-0005-0000-0000-000079000000}"/>
    <cellStyle name="Normal 4 2" xfId="17" xr:uid="{00000000-0005-0000-0000-00007A000000}"/>
    <cellStyle name="Normal 4 3" xfId="30" xr:uid="{00000000-0005-0000-0000-00007B000000}"/>
    <cellStyle name="Normal 4 3 2" xfId="112" xr:uid="{00000000-0005-0000-0000-00007C000000}"/>
    <cellStyle name="Normal 4 3 2 2" xfId="153" xr:uid="{00000000-0005-0000-0000-00007D000000}"/>
    <cellStyle name="Normal 4 3 3" xfId="132" xr:uid="{00000000-0005-0000-0000-00007E000000}"/>
    <cellStyle name="Normal 4 4" xfId="103" xr:uid="{00000000-0005-0000-0000-00007F000000}"/>
    <cellStyle name="Normal 4 4 2" xfId="144" xr:uid="{00000000-0005-0000-0000-000080000000}"/>
    <cellStyle name="Normal 4 5" xfId="123" xr:uid="{00000000-0005-0000-0000-000081000000}"/>
    <cellStyle name="Normal 5" xfId="3" xr:uid="{00000000-0005-0000-0000-000082000000}"/>
    <cellStyle name="Normal 5 2" xfId="15" xr:uid="{00000000-0005-0000-0000-000083000000}"/>
    <cellStyle name="Normal 5 2 2" xfId="34" xr:uid="{00000000-0005-0000-0000-000084000000}"/>
    <cellStyle name="Normal 5 2 2 2" xfId="115" xr:uid="{00000000-0005-0000-0000-000085000000}"/>
    <cellStyle name="Normal 5 2 2 2 2" xfId="156" xr:uid="{00000000-0005-0000-0000-000086000000}"/>
    <cellStyle name="Normal 5 2 2 3" xfId="135" xr:uid="{00000000-0005-0000-0000-000087000000}"/>
    <cellStyle name="Normal 5 2 3" xfId="106" xr:uid="{00000000-0005-0000-0000-000088000000}"/>
    <cellStyle name="Normal 5 2 3 2" xfId="147" xr:uid="{00000000-0005-0000-0000-000089000000}"/>
    <cellStyle name="Normal 5 2 4" xfId="126" xr:uid="{00000000-0005-0000-0000-00008A000000}"/>
    <cellStyle name="Normal 5 3" xfId="24" xr:uid="{00000000-0005-0000-0000-00008B000000}"/>
    <cellStyle name="Normal 5 3 2" xfId="37" xr:uid="{00000000-0005-0000-0000-00008C000000}"/>
    <cellStyle name="Normal 5 3 2 2" xfId="118" xr:uid="{00000000-0005-0000-0000-00008D000000}"/>
    <cellStyle name="Normal 5 3 2 2 2" xfId="159" xr:uid="{00000000-0005-0000-0000-00008E000000}"/>
    <cellStyle name="Normal 5 3 2 3" xfId="138" xr:uid="{00000000-0005-0000-0000-00008F000000}"/>
    <cellStyle name="Normal 5 3 3" xfId="109" xr:uid="{00000000-0005-0000-0000-000090000000}"/>
    <cellStyle name="Normal 5 3 3 2" xfId="150" xr:uid="{00000000-0005-0000-0000-000091000000}"/>
    <cellStyle name="Normal 5 3 4" xfId="129" xr:uid="{00000000-0005-0000-0000-000092000000}"/>
    <cellStyle name="Normal 5 4" xfId="27" xr:uid="{00000000-0005-0000-0000-000093000000}"/>
    <cellStyle name="Normal 6" xfId="13" xr:uid="{00000000-0005-0000-0000-000094000000}"/>
    <cellStyle name="Normal 6 2" xfId="33" xr:uid="{00000000-0005-0000-0000-000095000000}"/>
    <cellStyle name="Normal 7" xfId="14" xr:uid="{00000000-0005-0000-0000-000096000000}"/>
    <cellStyle name="Normal 8" xfId="40" xr:uid="{00000000-0005-0000-0000-000097000000}"/>
    <cellStyle name="Normal 8 2" xfId="121" xr:uid="{00000000-0005-0000-0000-000098000000}"/>
    <cellStyle name="Normal 8 2 2" xfId="162" xr:uid="{00000000-0005-0000-0000-000099000000}"/>
    <cellStyle name="Normal 8 3" xfId="141" xr:uid="{00000000-0005-0000-0000-00009A000000}"/>
    <cellStyle name="Normal 9" xfId="42" xr:uid="{00000000-0005-0000-0000-00009B000000}"/>
    <cellStyle name="Pourcentage 2" xfId="12" xr:uid="{00000000-0005-0000-0000-00009C000000}"/>
    <cellStyle name="Pourcentage 2 2" xfId="32" xr:uid="{00000000-0005-0000-0000-00009D000000}"/>
    <cellStyle name="Pourcentage 2 2 2" xfId="114" xr:uid="{00000000-0005-0000-0000-00009E000000}"/>
    <cellStyle name="Pourcentage 2 2 2 2" xfId="155" xr:uid="{00000000-0005-0000-0000-00009F000000}"/>
    <cellStyle name="Pourcentage 2 2 3" xfId="134" xr:uid="{00000000-0005-0000-0000-0000A0000000}"/>
    <cellStyle name="Pourcentage 2 3" xfId="105" xr:uid="{00000000-0005-0000-0000-0000A1000000}"/>
    <cellStyle name="Pourcentage 2 3 2" xfId="146" xr:uid="{00000000-0005-0000-0000-0000A2000000}"/>
    <cellStyle name="Pourcentage 2 4" xfId="125" xr:uid="{00000000-0005-0000-0000-0000A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Reyes Bruneau, Victor Alexandre" id="{9A966358-E4CC-6A45-BFF0-D041B15FCEC6}" userId="S::reyes_bruneau.victor_alexandre@uqam.ca::2140fac2-f148-4834-9a03-d536a9e6f83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 dT="2024-11-11T16:07:45.97" personId="{9A966358-E4CC-6A45-BFF0-D041B15FCEC6}" id="{D8E8B6F9-D566-B340-88A9-C8477D6527CD}">
    <text xml:space="preserve">Vous pouvez vous référer aux instructions pour plus d’information : https://www.sshrc-crsh.gc.ca/funding-financement/instructions/idg-sds/applicant-candidat-fra.aspx#fund-subvention </text>
    <extLst>
      <x:ext xmlns:xltc2="http://schemas.microsoft.com/office/spreadsheetml/2020/threadedcomments2" uri="{F7C98A9C-CBB3-438F-8F68-D28B6AF4A901}">
        <xltc2:checksum>2568634</xltc2:checksum>
        <xltc2:hyperlink startIndex="68" length="113" url="https://www.sshrc-crsh.gc.ca/funding-financement/instructions/idg-sds/applicant-candidat-fra.aspx#fund-subvention"/>
      </x:ext>
    </extLst>
  </threadedComment>
  <threadedComment ref="F4" dT="2024-11-11T15:56:29.95" personId="{9A966358-E4CC-6A45-BFF0-D041B15FCEC6}" id="{1D93FAB8-B56F-3841-82CD-8365FC1A275E}">
    <text>Le CRSH fournit les directives suivantes aux membres de comité en ce qui a trait à l’évaluation du mérite du sous-critère budgétaire du critère « Faisabilité » :
Les comités pourraient décider de ne pas accorder la note de passage à un projet pour le critère « Faisabilité » s’ils jugent qu’une proportion de 30 p. 100 ou plus du budget total n’est pas suffisamment justifiée ou qu’elle ne correspond pas aux objectifs et aux résultats proposés du projet.
Le principe du financement minimum indispensable guide les délibérations des comités concernant les budgets proposés.
Les comités peuvent recommander des réductions budgétaires s’ils jugent qu’un budget n’est pas suffisamment justifié ou qu’il n’est pas approprié, tel que décrit ci-dessus, ou s’ils jugent que des économies pourraient être réalisées sans compromettre les objectifs du projet.
La note de passage ne sera pas accordée à un projet si le comité juge qu’une proportion de 50 p. 100 ou plus du budget total n’est pas suffisamment justifiée ou qu’elle ne correspond pas aux objectifs ou aux résultats proposés du projet.
Arrondissez les montants au dollar près et écrivez-les sans espace ni virgule (p. ex. 2000). Si vous n’avez rien à inscrire, laissez le chiffre « 0 ».</text>
  </threadedComment>
  <threadedComment ref="C18" dT="2024-11-11T16:39:41.32" personId="{9A966358-E4CC-6A45-BFF0-D041B15FCEC6}" id="{DB993CC4-AABB-DA41-AF3D-798B197DE91B}">
    <text>Vous pouvez utiliser l’onglet Frais de déplacement pour préparer les sections dont les case sont en gris.</text>
  </threadedComment>
</ThreadedComments>
</file>

<file path=xl/threadedComments/threadedComment2.xml><?xml version="1.0" encoding="utf-8"?>
<ThreadedComments xmlns="http://schemas.microsoft.com/office/spreadsheetml/2018/threadedcomments" xmlns:x="http://schemas.openxmlformats.org/spreadsheetml/2006/main">
  <threadedComment ref="D5" dT="2023-11-18T21:30:06.87" personId="{9A966358-E4CC-6A45-BFF0-D041B15FCEC6}" id="{53E4048F-79DC-7D48-8DE2-BB5FF00B7630}">
    <text>Visitez un site de réservation en ligne pour avoir le prix le plus précis possible en fonction des dates envisagées : https://www.google.com/travel/flights</text>
  </threadedComment>
  <threadedComment ref="E5" dT="2023-11-18T21:48:09.75" personId="{9A966358-E4CC-6A45-BFF0-D041B15FCEC6}" id="{66CA91FD-EC8B-9543-A848-D94A0757E5F8}">
    <text>Référez-vous aux règles applicables à l’UQAM : 
https://services-medias.uqam.ca/media/uploads/sites/17/2023/10/19105731/SF-2_V20231006.pdf</text>
  </threadedComment>
  <threadedComment ref="F5" dT="2023-11-18T21:48:36.12" personId="{9A966358-E4CC-6A45-BFF0-D041B15FCEC6}" id="{3433E586-3C01-D54C-8651-8AC5ED1E0ED6}">
    <text>Référez-vous aux règles applicables à l’UQAM : 
https://services-medias.uqam.ca/media/uploads/sites/17/2023/10/19105731/SF-2_V20231006.pdf</text>
  </threadedComment>
  <threadedComment ref="L5" dT="2023-11-18T21:30:06.87" personId="{9A966358-E4CC-6A45-BFF0-D041B15FCEC6}" id="{23550DE3-6913-2844-AB56-081869AF60B5}">
    <text>Visitez un site de réservation en ligne pour avoir le prix le plus précis possible en fonction des dates envisagées : https://www.google.com/travel/flights</text>
  </threadedComment>
  <threadedComment ref="M5" dT="2023-11-18T21:48:24.30" personId="{9A966358-E4CC-6A45-BFF0-D041B15FCEC6}" id="{9F83DF65-01B6-B542-8CF6-18A762341A64}">
    <text>Référez-vous aux règles applicables à l’UQAM : 
https://services-medias.uqam.ca/media/uploads/sites/17/2023/10/19105731/SF-2_V20231006.pdf</text>
  </threadedComment>
  <threadedComment ref="N5" dT="2023-11-18T21:48:47.20" personId="{9A966358-E4CC-6A45-BFF0-D041B15FCEC6}" id="{E733CC2F-9B3A-4C44-A340-0724724C559B}">
    <text>Référez-vous aux règles applicables à l’UQAM : 
https://services-medias.uqam.ca/media/uploads/sites/17/2023/10/19105731/SF-2_V20231006.pdf</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hyperlink" Target="https://src.uqam.ca/subvention/remuneration/"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services-medias.uqam.ca/media/uploads/sites/17/2023/10/19105731/SF-2_V20231006.pdf" TargetMode="Externa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5"/>
  <sheetViews>
    <sheetView tabSelected="1" topLeftCell="A46" zoomScale="150" zoomScaleNormal="150" workbookViewId="0">
      <selection activeCell="A2" sqref="A2"/>
    </sheetView>
  </sheetViews>
  <sheetFormatPr baseColWidth="10" defaultColWidth="11.5" defaultRowHeight="13" x14ac:dyDescent="0.15"/>
  <cols>
    <col min="1" max="1" width="52.5" bestFit="1" customWidth="1"/>
    <col min="2" max="2" width="7.1640625" style="2" bestFit="1" customWidth="1"/>
    <col min="3" max="3" width="13.83203125" style="2" customWidth="1"/>
    <col min="4" max="4" width="8" style="74" customWidth="1"/>
    <col min="5" max="5" width="2.5" style="2" customWidth="1"/>
    <col min="6" max="6" width="140.6640625" customWidth="1"/>
    <col min="7" max="7" width="21.5" style="3" customWidth="1"/>
    <col min="8" max="8" width="15.5" customWidth="1"/>
    <col min="9" max="10" width="12.5" bestFit="1" customWidth="1"/>
    <col min="12" max="12" width="11.6640625" bestFit="1" customWidth="1"/>
  </cols>
  <sheetData>
    <row r="1" spans="1:12" ht="16" x14ac:dyDescent="0.2">
      <c r="A1" s="50" t="s">
        <v>66</v>
      </c>
      <c r="B1" s="50"/>
      <c r="C1" s="50"/>
      <c r="D1" s="68"/>
      <c r="E1"/>
      <c r="G1" s="26"/>
    </row>
    <row r="2" spans="1:12" x14ac:dyDescent="0.15">
      <c r="A2" s="15"/>
      <c r="B2" s="9"/>
      <c r="C2" s="9"/>
      <c r="D2" s="69"/>
      <c r="E2" s="9"/>
      <c r="G2" s="16"/>
    </row>
    <row r="3" spans="1:12" x14ac:dyDescent="0.15">
      <c r="A3" s="57" t="s">
        <v>9</v>
      </c>
      <c r="B3" s="58"/>
      <c r="C3" s="59" t="s">
        <v>1</v>
      </c>
      <c r="D3" s="70" t="s">
        <v>56</v>
      </c>
      <c r="E3" s="60"/>
      <c r="F3" s="61"/>
      <c r="G3" s="11"/>
      <c r="L3" s="2"/>
    </row>
    <row r="4" spans="1:12" s="1" customFormat="1" x14ac:dyDescent="0.15">
      <c r="A4" s="54" t="s">
        <v>3</v>
      </c>
      <c r="B4" s="55"/>
      <c r="C4" s="55"/>
      <c r="D4" s="71"/>
      <c r="E4" s="56"/>
      <c r="F4" s="62" t="s">
        <v>48</v>
      </c>
      <c r="G4" s="10"/>
      <c r="H4" s="4"/>
    </row>
    <row r="5" spans="1:12" s="1" customFormat="1" x14ac:dyDescent="0.15">
      <c r="A5" s="52" t="s">
        <v>46</v>
      </c>
      <c r="B5" s="85" t="s">
        <v>8</v>
      </c>
      <c r="C5" s="85" t="s">
        <v>47</v>
      </c>
      <c r="D5" s="72"/>
      <c r="E5" s="27"/>
      <c r="F5" s="7"/>
      <c r="G5" s="10"/>
      <c r="H5" s="4"/>
    </row>
    <row r="6" spans="1:12" s="1" customFormat="1" x14ac:dyDescent="0.15">
      <c r="A6" s="29" t="s">
        <v>49</v>
      </c>
      <c r="B6" s="23"/>
      <c r="C6" s="22">
        <v>0</v>
      </c>
      <c r="D6" s="76" t="e">
        <f>C6*100/C80</f>
        <v>#DIV/0!</v>
      </c>
      <c r="E6" s="53" t="s">
        <v>58</v>
      </c>
      <c r="F6" s="25"/>
      <c r="G6" s="18"/>
      <c r="H6" s="4"/>
      <c r="I6" s="4"/>
    </row>
    <row r="7" spans="1:12" s="1" customFormat="1" x14ac:dyDescent="0.15">
      <c r="A7" s="29" t="s">
        <v>50</v>
      </c>
      <c r="B7" s="23"/>
      <c r="C7" s="22">
        <v>0</v>
      </c>
      <c r="D7" s="76" t="e">
        <f>C7*100/C80</f>
        <v>#DIV/0!</v>
      </c>
      <c r="E7" s="53" t="s">
        <v>58</v>
      </c>
      <c r="F7" s="25"/>
      <c r="G7" s="18"/>
      <c r="H7" s="4"/>
      <c r="I7" s="4"/>
    </row>
    <row r="8" spans="1:12" s="1" customFormat="1" x14ac:dyDescent="0.15">
      <c r="A8" s="29" t="s">
        <v>51</v>
      </c>
      <c r="B8" s="23"/>
      <c r="C8" s="22">
        <v>0</v>
      </c>
      <c r="D8" s="76" t="e">
        <f>C8*100/C80</f>
        <v>#DIV/0!</v>
      </c>
      <c r="E8" s="53" t="s">
        <v>58</v>
      </c>
      <c r="F8" s="25"/>
      <c r="G8" s="18"/>
      <c r="H8" s="4"/>
      <c r="I8" s="4"/>
    </row>
    <row r="9" spans="1:12" s="1" customFormat="1" x14ac:dyDescent="0.15">
      <c r="A9" s="65" t="s">
        <v>36</v>
      </c>
      <c r="B9" s="66"/>
      <c r="C9" s="64">
        <f>SUM(C6:C8)</f>
        <v>0</v>
      </c>
      <c r="D9" s="78" t="s">
        <v>59</v>
      </c>
      <c r="E9" s="78" t="s">
        <v>59</v>
      </c>
      <c r="F9" s="25"/>
      <c r="G9" s="18"/>
      <c r="H9" s="4"/>
      <c r="I9" s="4"/>
    </row>
    <row r="10" spans="1:12" s="1" customFormat="1" x14ac:dyDescent="0.15">
      <c r="A10" s="29"/>
      <c r="B10" s="23"/>
      <c r="C10" s="22"/>
      <c r="D10" s="76"/>
      <c r="E10" s="23"/>
      <c r="F10" s="25"/>
      <c r="G10" s="18"/>
      <c r="H10" s="4"/>
      <c r="I10" s="4"/>
    </row>
    <row r="11" spans="1:12" s="1" customFormat="1" x14ac:dyDescent="0.15">
      <c r="A11" s="52" t="s">
        <v>4</v>
      </c>
      <c r="B11" s="23"/>
      <c r="C11" s="22"/>
      <c r="D11" s="76"/>
      <c r="E11" s="23"/>
      <c r="F11" s="7"/>
      <c r="G11" s="18"/>
      <c r="H11" s="4"/>
      <c r="I11" s="4"/>
    </row>
    <row r="12" spans="1:12" s="1" customFormat="1" x14ac:dyDescent="0.15">
      <c r="A12" s="29" t="s">
        <v>5</v>
      </c>
      <c r="B12" s="23"/>
      <c r="C12" s="22">
        <v>0</v>
      </c>
      <c r="D12" s="76" t="e">
        <f>C12*100/C80</f>
        <v>#DIV/0!</v>
      </c>
      <c r="E12" s="53" t="s">
        <v>58</v>
      </c>
      <c r="F12" s="25"/>
      <c r="G12" s="18"/>
      <c r="H12" s="4"/>
      <c r="I12" s="4"/>
    </row>
    <row r="13" spans="1:12" x14ac:dyDescent="0.15">
      <c r="A13" s="29" t="s">
        <v>6</v>
      </c>
      <c r="B13" s="23"/>
      <c r="C13" s="22">
        <v>0</v>
      </c>
      <c r="D13" s="76" t="e">
        <f>C13*100/C80</f>
        <v>#DIV/0!</v>
      </c>
      <c r="E13" s="53" t="s">
        <v>58</v>
      </c>
      <c r="F13" s="25"/>
      <c r="G13" s="12"/>
      <c r="H13" s="4"/>
      <c r="I13" s="5"/>
      <c r="J13" s="2"/>
    </row>
    <row r="14" spans="1:12" x14ac:dyDescent="0.15">
      <c r="A14" s="29" t="s">
        <v>7</v>
      </c>
      <c r="B14" s="23"/>
      <c r="C14" s="22">
        <v>0</v>
      </c>
      <c r="D14" s="76" t="e">
        <f>C14*100/C80</f>
        <v>#DIV/0!</v>
      </c>
      <c r="E14" s="53" t="s">
        <v>58</v>
      </c>
      <c r="F14" s="25"/>
      <c r="G14" s="12"/>
      <c r="H14" s="4"/>
      <c r="I14" s="5"/>
      <c r="J14" s="2"/>
    </row>
    <row r="15" spans="1:12" x14ac:dyDescent="0.15">
      <c r="A15" s="63" t="s">
        <v>36</v>
      </c>
      <c r="B15" s="63"/>
      <c r="C15" s="64">
        <f>SUM(C12:C14)</f>
        <v>0</v>
      </c>
      <c r="D15" s="78" t="s">
        <v>59</v>
      </c>
      <c r="E15" s="78" t="s">
        <v>59</v>
      </c>
      <c r="F15" s="25"/>
      <c r="G15" s="12"/>
      <c r="H15" s="4"/>
      <c r="I15" s="5"/>
      <c r="J15" s="2"/>
    </row>
    <row r="16" spans="1:12" x14ac:dyDescent="0.15">
      <c r="A16" s="29"/>
      <c r="B16" s="23"/>
      <c r="C16" s="22"/>
      <c r="D16" s="76"/>
      <c r="E16" s="23"/>
      <c r="F16" s="25"/>
      <c r="G16" s="12"/>
      <c r="H16" s="4"/>
      <c r="I16" s="5"/>
      <c r="J16" s="2"/>
    </row>
    <row r="17" spans="1:10" x14ac:dyDescent="0.15">
      <c r="A17" s="62" t="s">
        <v>52</v>
      </c>
      <c r="B17" s="19"/>
      <c r="C17" s="30"/>
      <c r="D17" s="77"/>
      <c r="E17" s="23"/>
      <c r="F17" s="62" t="s">
        <v>48</v>
      </c>
      <c r="G17" s="12"/>
      <c r="H17" s="4"/>
      <c r="I17" s="5"/>
      <c r="J17" s="2"/>
    </row>
    <row r="18" spans="1:10" x14ac:dyDescent="0.15">
      <c r="A18" s="45" t="s">
        <v>10</v>
      </c>
      <c r="B18" s="23"/>
      <c r="C18" s="87">
        <f>'Frais déplacement'!G15</f>
        <v>0</v>
      </c>
      <c r="D18" s="76" t="e">
        <f>C18*100/C80</f>
        <v>#DIV/0!</v>
      </c>
      <c r="E18" s="53" t="s">
        <v>58</v>
      </c>
      <c r="F18" s="25"/>
      <c r="G18" s="12"/>
      <c r="H18" s="4"/>
      <c r="I18" s="5"/>
      <c r="J18" s="2"/>
    </row>
    <row r="19" spans="1:10" x14ac:dyDescent="0.15">
      <c r="A19" s="45" t="s">
        <v>11</v>
      </c>
      <c r="B19" s="23"/>
      <c r="C19" s="87">
        <f>'Frais déplacement'!G24</f>
        <v>0</v>
      </c>
      <c r="D19" s="76" t="e">
        <f>C19*100/C80</f>
        <v>#DIV/0!</v>
      </c>
      <c r="E19" s="53" t="s">
        <v>58</v>
      </c>
      <c r="F19" s="25"/>
      <c r="G19" s="12"/>
      <c r="H19" s="4"/>
      <c r="I19" s="5"/>
      <c r="J19" s="2"/>
    </row>
    <row r="20" spans="1:10" x14ac:dyDescent="0.15">
      <c r="A20" s="63" t="s">
        <v>36</v>
      </c>
      <c r="B20" s="63"/>
      <c r="C20" s="64">
        <f>SUM(C18:C19)</f>
        <v>0</v>
      </c>
      <c r="D20" s="78" t="s">
        <v>59</v>
      </c>
      <c r="E20" s="78" t="s">
        <v>59</v>
      </c>
      <c r="F20" s="25"/>
      <c r="G20" s="12"/>
      <c r="H20" s="4"/>
      <c r="I20" s="5"/>
      <c r="J20" s="2"/>
    </row>
    <row r="21" spans="1:10" x14ac:dyDescent="0.15">
      <c r="A21" s="28"/>
      <c r="B21" s="23"/>
      <c r="C21" s="22"/>
      <c r="D21" s="76"/>
      <c r="E21" s="23"/>
      <c r="F21" s="25"/>
      <c r="G21" s="12"/>
      <c r="H21" s="4"/>
      <c r="I21" s="5"/>
      <c r="J21" s="2"/>
    </row>
    <row r="22" spans="1:10" x14ac:dyDescent="0.15">
      <c r="A22" s="62" t="s">
        <v>53</v>
      </c>
      <c r="B22" s="19"/>
      <c r="C22" s="30"/>
      <c r="D22" s="77"/>
      <c r="E22" s="23"/>
      <c r="F22" s="62" t="s">
        <v>48</v>
      </c>
      <c r="G22" s="12"/>
      <c r="H22" s="4"/>
      <c r="I22" s="5"/>
      <c r="J22" s="2"/>
    </row>
    <row r="23" spans="1:10" x14ac:dyDescent="0.15">
      <c r="A23" s="45" t="s">
        <v>10</v>
      </c>
      <c r="B23" s="23"/>
      <c r="C23" s="87">
        <f>'Frais déplacement'!O15</f>
        <v>0</v>
      </c>
      <c r="D23" s="76" t="e">
        <f>C23*100/C80</f>
        <v>#DIV/0!</v>
      </c>
      <c r="E23" s="53" t="s">
        <v>58</v>
      </c>
      <c r="F23" s="25"/>
      <c r="G23" s="12"/>
      <c r="H23" s="4"/>
      <c r="I23" s="5"/>
      <c r="J23" s="2"/>
    </row>
    <row r="24" spans="1:10" s="1" customFormat="1" x14ac:dyDescent="0.15">
      <c r="A24" s="45" t="s">
        <v>11</v>
      </c>
      <c r="B24" s="23"/>
      <c r="C24" s="87">
        <f>'Frais déplacement'!O24</f>
        <v>0</v>
      </c>
      <c r="D24" s="76" t="e">
        <f>C24*100/C80</f>
        <v>#DIV/0!</v>
      </c>
      <c r="E24" s="53" t="s">
        <v>58</v>
      </c>
      <c r="F24" s="25"/>
      <c r="G24" s="16"/>
    </row>
    <row r="25" spans="1:10" s="1" customFormat="1" x14ac:dyDescent="0.15">
      <c r="A25" s="63" t="s">
        <v>36</v>
      </c>
      <c r="B25" s="63"/>
      <c r="C25" s="64">
        <f>SUM(C23:C24)</f>
        <v>0</v>
      </c>
      <c r="D25" s="78" t="s">
        <v>59</v>
      </c>
      <c r="E25" s="78" t="s">
        <v>59</v>
      </c>
      <c r="F25" s="25"/>
      <c r="G25" s="16"/>
    </row>
    <row r="26" spans="1:10" s="1" customFormat="1" x14ac:dyDescent="0.15">
      <c r="A26" s="28"/>
      <c r="B26" s="23"/>
      <c r="C26" s="22"/>
      <c r="D26" s="76"/>
      <c r="E26" s="23"/>
      <c r="F26" s="25"/>
      <c r="G26" s="16"/>
    </row>
    <row r="27" spans="1:10" x14ac:dyDescent="0.15">
      <c r="A27" s="62" t="s">
        <v>0</v>
      </c>
      <c r="B27" s="31"/>
      <c r="C27" s="20"/>
      <c r="D27" s="78"/>
      <c r="E27" s="23"/>
      <c r="F27" s="62" t="s">
        <v>48</v>
      </c>
      <c r="G27" s="10"/>
    </row>
    <row r="28" spans="1:10" x14ac:dyDescent="0.15">
      <c r="A28" s="29" t="s">
        <v>12</v>
      </c>
      <c r="B28" s="9"/>
      <c r="C28" s="22">
        <v>0</v>
      </c>
      <c r="D28" s="76" t="e">
        <f>C28*100/C80</f>
        <v>#DIV/0!</v>
      </c>
      <c r="E28" s="53" t="s">
        <v>58</v>
      </c>
      <c r="F28" s="25"/>
      <c r="G28" s="10"/>
    </row>
    <row r="29" spans="1:10" x14ac:dyDescent="0.15">
      <c r="A29" s="29" t="s">
        <v>13</v>
      </c>
      <c r="B29" s="9"/>
      <c r="C29" s="22">
        <v>0</v>
      </c>
      <c r="D29" s="76" t="e">
        <f>C29*100/C80</f>
        <v>#DIV/0!</v>
      </c>
      <c r="E29" s="53" t="s">
        <v>58</v>
      </c>
      <c r="F29" s="25"/>
      <c r="G29" s="10"/>
    </row>
    <row r="30" spans="1:10" x14ac:dyDescent="0.15">
      <c r="A30" s="29" t="s">
        <v>14</v>
      </c>
      <c r="B30" s="9"/>
      <c r="C30" s="22">
        <v>0</v>
      </c>
      <c r="D30" s="76" t="e">
        <f>C30*100/C80</f>
        <v>#DIV/0!</v>
      </c>
      <c r="E30" s="53" t="s">
        <v>58</v>
      </c>
      <c r="F30" s="25"/>
      <c r="G30" s="10"/>
    </row>
    <row r="31" spans="1:10" x14ac:dyDescent="0.15">
      <c r="A31" s="29" t="s">
        <v>14</v>
      </c>
      <c r="B31" s="9"/>
      <c r="C31" s="22">
        <v>0</v>
      </c>
      <c r="D31" s="76" t="e">
        <f>C31*100/C80</f>
        <v>#DIV/0!</v>
      </c>
      <c r="E31" s="53" t="s">
        <v>58</v>
      </c>
      <c r="F31" s="25"/>
      <c r="G31" s="10"/>
    </row>
    <row r="32" spans="1:10" x14ac:dyDescent="0.15">
      <c r="A32" s="29" t="s">
        <v>14</v>
      </c>
      <c r="B32" s="9"/>
      <c r="C32" s="22">
        <v>0</v>
      </c>
      <c r="D32" s="76" t="e">
        <f>C32*100/C80</f>
        <v>#DIV/0!</v>
      </c>
      <c r="E32" s="53" t="s">
        <v>58</v>
      </c>
      <c r="F32" s="25"/>
      <c r="G32" s="10"/>
    </row>
    <row r="33" spans="1:7" x14ac:dyDescent="0.15">
      <c r="A33" s="29" t="s">
        <v>14</v>
      </c>
      <c r="B33" s="9"/>
      <c r="C33" s="22">
        <v>0</v>
      </c>
      <c r="D33" s="76" t="e">
        <f>C33*100/C80</f>
        <v>#DIV/0!</v>
      </c>
      <c r="E33" s="53" t="s">
        <v>58</v>
      </c>
      <c r="F33" s="25"/>
      <c r="G33" s="10"/>
    </row>
    <row r="34" spans="1:7" x14ac:dyDescent="0.15">
      <c r="A34" s="29" t="s">
        <v>14</v>
      </c>
      <c r="B34" s="9"/>
      <c r="C34" s="22">
        <v>0</v>
      </c>
      <c r="D34" s="76" t="e">
        <f>C34*100/C80</f>
        <v>#DIV/0!</v>
      </c>
      <c r="E34" s="53" t="s">
        <v>58</v>
      </c>
      <c r="F34" s="25"/>
      <c r="G34" s="16"/>
    </row>
    <row r="35" spans="1:7" x14ac:dyDescent="0.15">
      <c r="A35" s="29"/>
      <c r="B35" s="14"/>
      <c r="C35" s="22">
        <v>0</v>
      </c>
      <c r="D35" s="76" t="e">
        <f>C35*100/C80</f>
        <v>#DIV/0!</v>
      </c>
      <c r="E35" s="53" t="s">
        <v>58</v>
      </c>
      <c r="F35" s="25"/>
      <c r="G35" s="16"/>
    </row>
    <row r="36" spans="1:7" x14ac:dyDescent="0.15">
      <c r="A36" s="29"/>
      <c r="B36" s="9"/>
      <c r="C36" s="22">
        <v>0</v>
      </c>
      <c r="D36" s="76" t="e">
        <f>C36*100/C80</f>
        <v>#DIV/0!</v>
      </c>
      <c r="E36" s="53" t="s">
        <v>58</v>
      </c>
      <c r="F36" s="25"/>
      <c r="G36" s="16"/>
    </row>
    <row r="37" spans="1:7" x14ac:dyDescent="0.15">
      <c r="A37" s="63" t="s">
        <v>36</v>
      </c>
      <c r="B37" s="63"/>
      <c r="C37" s="64">
        <f>SUM(C28:C36)</f>
        <v>0</v>
      </c>
      <c r="D37" s="78" t="s">
        <v>59</v>
      </c>
      <c r="E37" s="78" t="s">
        <v>59</v>
      </c>
      <c r="F37" s="25"/>
      <c r="G37" s="16"/>
    </row>
    <row r="38" spans="1:7" ht="14" thickBot="1" x14ac:dyDescent="0.2">
      <c r="A38" s="13"/>
      <c r="B38" s="16"/>
      <c r="C38" s="17"/>
      <c r="D38" s="79"/>
      <c r="E38" s="16"/>
      <c r="F38" s="4"/>
      <c r="G38" s="16"/>
    </row>
    <row r="39" spans="1:7" x14ac:dyDescent="0.15">
      <c r="A39" s="13" t="s">
        <v>54</v>
      </c>
      <c r="B39" s="32"/>
      <c r="C39" s="32">
        <f>C37+C25+C20+C15+C9</f>
        <v>0</v>
      </c>
      <c r="D39" s="80"/>
      <c r="E39" s="24"/>
      <c r="F39" s="5"/>
      <c r="G39" s="26"/>
    </row>
    <row r="40" spans="1:7" x14ac:dyDescent="0.15">
      <c r="A40" s="13"/>
      <c r="B40" s="6"/>
      <c r="C40" s="6"/>
      <c r="D40" s="81"/>
      <c r="E40" s="6"/>
      <c r="G40" s="26"/>
    </row>
    <row r="41" spans="1:7" x14ac:dyDescent="0.15">
      <c r="A41" s="57" t="s">
        <v>9</v>
      </c>
      <c r="B41" s="58"/>
      <c r="C41" s="59" t="s">
        <v>2</v>
      </c>
      <c r="D41" s="82"/>
      <c r="E41" s="60"/>
      <c r="F41" s="61"/>
      <c r="G41" s="26"/>
    </row>
    <row r="42" spans="1:7" x14ac:dyDescent="0.15">
      <c r="A42" s="54" t="s">
        <v>3</v>
      </c>
      <c r="B42" s="55"/>
      <c r="C42" s="55"/>
      <c r="D42" s="83"/>
      <c r="E42" s="56"/>
      <c r="F42" s="62" t="s">
        <v>48</v>
      </c>
      <c r="G42" s="26"/>
    </row>
    <row r="43" spans="1:7" x14ac:dyDescent="0.15">
      <c r="A43" s="52" t="s">
        <v>46</v>
      </c>
      <c r="B43" s="85" t="s">
        <v>8</v>
      </c>
      <c r="C43" s="85" t="s">
        <v>47</v>
      </c>
      <c r="D43" s="84"/>
      <c r="E43" s="27"/>
      <c r="F43" s="7"/>
      <c r="G43" s="26"/>
    </row>
    <row r="44" spans="1:7" x14ac:dyDescent="0.15">
      <c r="A44" s="29" t="s">
        <v>49</v>
      </c>
      <c r="B44" s="23"/>
      <c r="C44" s="22">
        <v>0</v>
      </c>
      <c r="D44" s="76" t="e">
        <f>C44*100/C80</f>
        <v>#DIV/0!</v>
      </c>
      <c r="E44" s="53" t="s">
        <v>58</v>
      </c>
      <c r="F44" s="25"/>
      <c r="G44" s="26"/>
    </row>
    <row r="45" spans="1:7" x14ac:dyDescent="0.15">
      <c r="A45" s="29" t="s">
        <v>50</v>
      </c>
      <c r="B45" s="23"/>
      <c r="C45" s="22">
        <v>0</v>
      </c>
      <c r="D45" s="76" t="e">
        <f>C45*100/C80</f>
        <v>#DIV/0!</v>
      </c>
      <c r="E45" s="53" t="s">
        <v>58</v>
      </c>
      <c r="F45" s="25"/>
      <c r="G45" s="26"/>
    </row>
    <row r="46" spans="1:7" x14ac:dyDescent="0.15">
      <c r="A46" s="29" t="s">
        <v>51</v>
      </c>
      <c r="B46" s="23"/>
      <c r="C46" s="22">
        <v>0</v>
      </c>
      <c r="D46" s="76" t="e">
        <f>C46*100/C80</f>
        <v>#DIV/0!</v>
      </c>
      <c r="E46" s="53" t="s">
        <v>58</v>
      </c>
      <c r="F46" s="25"/>
      <c r="G46" s="26"/>
    </row>
    <row r="47" spans="1:7" x14ac:dyDescent="0.15">
      <c r="A47" s="63" t="s">
        <v>36</v>
      </c>
      <c r="B47" s="63"/>
      <c r="C47" s="64">
        <f>SUM(C44:C46)</f>
        <v>0</v>
      </c>
      <c r="D47" s="78" t="s">
        <v>59</v>
      </c>
      <c r="E47" s="78" t="s">
        <v>59</v>
      </c>
      <c r="F47" s="25"/>
      <c r="G47" s="26"/>
    </row>
    <row r="48" spans="1:7" x14ac:dyDescent="0.15">
      <c r="A48" s="29"/>
      <c r="B48" s="23"/>
      <c r="C48" s="22"/>
      <c r="D48" s="76"/>
      <c r="E48" s="23"/>
      <c r="F48" s="25"/>
      <c r="G48" s="26"/>
    </row>
    <row r="49" spans="1:7" x14ac:dyDescent="0.15">
      <c r="A49" s="52" t="s">
        <v>4</v>
      </c>
      <c r="B49" s="23"/>
      <c r="C49" s="22"/>
      <c r="D49" s="76"/>
      <c r="E49" s="23"/>
      <c r="F49" s="7"/>
      <c r="G49" s="26"/>
    </row>
    <row r="50" spans="1:7" x14ac:dyDescent="0.15">
      <c r="A50" s="29" t="s">
        <v>5</v>
      </c>
      <c r="B50" s="23"/>
      <c r="C50" s="22">
        <v>0</v>
      </c>
      <c r="D50" s="76" t="e">
        <f>C50*100/C80</f>
        <v>#DIV/0!</v>
      </c>
      <c r="E50" s="53" t="s">
        <v>58</v>
      </c>
      <c r="F50" s="25"/>
      <c r="G50" s="26"/>
    </row>
    <row r="51" spans="1:7" x14ac:dyDescent="0.15">
      <c r="A51" s="29" t="s">
        <v>6</v>
      </c>
      <c r="B51" s="23"/>
      <c r="C51" s="22">
        <v>0</v>
      </c>
      <c r="D51" s="76" t="e">
        <f>C51*100/C80</f>
        <v>#DIV/0!</v>
      </c>
      <c r="E51" s="53" t="s">
        <v>58</v>
      </c>
      <c r="F51" s="25"/>
      <c r="G51" s="26"/>
    </row>
    <row r="52" spans="1:7" x14ac:dyDescent="0.15">
      <c r="A52" s="29" t="s">
        <v>7</v>
      </c>
      <c r="B52" s="23"/>
      <c r="C52" s="22">
        <v>0</v>
      </c>
      <c r="D52" s="76" t="e">
        <f>C52*100/C80</f>
        <v>#DIV/0!</v>
      </c>
      <c r="E52" s="53" t="s">
        <v>58</v>
      </c>
      <c r="F52" s="25"/>
      <c r="G52" s="26"/>
    </row>
    <row r="53" spans="1:7" x14ac:dyDescent="0.15">
      <c r="A53" s="63" t="s">
        <v>36</v>
      </c>
      <c r="B53" s="63"/>
      <c r="C53" s="64">
        <f>SUM(C50:C52)</f>
        <v>0</v>
      </c>
      <c r="D53" s="78" t="s">
        <v>59</v>
      </c>
      <c r="E53" s="78" t="s">
        <v>59</v>
      </c>
      <c r="F53" s="25"/>
      <c r="G53" s="26"/>
    </row>
    <row r="54" spans="1:7" x14ac:dyDescent="0.15">
      <c r="A54" s="29"/>
      <c r="B54" s="23"/>
      <c r="C54" s="22"/>
      <c r="D54" s="76"/>
      <c r="E54" s="23"/>
      <c r="F54" s="25"/>
      <c r="G54" s="26"/>
    </row>
    <row r="55" spans="1:7" x14ac:dyDescent="0.15">
      <c r="A55" s="62" t="s">
        <v>52</v>
      </c>
      <c r="B55" s="19"/>
      <c r="C55" s="30"/>
      <c r="D55" s="77"/>
      <c r="E55" s="23"/>
      <c r="F55" s="62" t="s">
        <v>48</v>
      </c>
      <c r="G55" s="26"/>
    </row>
    <row r="56" spans="1:7" x14ac:dyDescent="0.15">
      <c r="A56" s="45" t="s">
        <v>10</v>
      </c>
      <c r="B56" s="23"/>
      <c r="C56" s="87">
        <f>'Frais déplacement'!G39</f>
        <v>0</v>
      </c>
      <c r="D56" s="76" t="e">
        <f>C56*100/C80</f>
        <v>#DIV/0!</v>
      </c>
      <c r="E56" s="53" t="s">
        <v>58</v>
      </c>
      <c r="F56" s="25"/>
      <c r="G56" s="26"/>
    </row>
    <row r="57" spans="1:7" x14ac:dyDescent="0.15">
      <c r="A57" s="45" t="s">
        <v>11</v>
      </c>
      <c r="B57" s="23"/>
      <c r="C57" s="87">
        <f>'Frais déplacement'!G48</f>
        <v>0</v>
      </c>
      <c r="D57" s="76" t="e">
        <f>C57*100/C80</f>
        <v>#DIV/0!</v>
      </c>
      <c r="E57" s="53" t="s">
        <v>58</v>
      </c>
      <c r="F57" s="25"/>
      <c r="G57" s="26"/>
    </row>
    <row r="58" spans="1:7" x14ac:dyDescent="0.15">
      <c r="A58" s="63" t="s">
        <v>36</v>
      </c>
      <c r="B58" s="63"/>
      <c r="C58" s="64">
        <f>SUM(C56:C57)</f>
        <v>0</v>
      </c>
      <c r="D58" s="78" t="s">
        <v>59</v>
      </c>
      <c r="E58" s="78" t="s">
        <v>59</v>
      </c>
      <c r="F58" s="25"/>
      <c r="G58" s="16"/>
    </row>
    <row r="59" spans="1:7" x14ac:dyDescent="0.15">
      <c r="A59" s="28"/>
      <c r="B59" s="23"/>
      <c r="C59" s="22"/>
      <c r="D59" s="76"/>
      <c r="E59" s="23"/>
      <c r="F59" s="25"/>
      <c r="G59" s="11"/>
    </row>
    <row r="60" spans="1:7" x14ac:dyDescent="0.15">
      <c r="A60" s="62" t="s">
        <v>53</v>
      </c>
      <c r="B60" s="19"/>
      <c r="C60" s="30"/>
      <c r="D60" s="77"/>
      <c r="E60" s="23"/>
      <c r="F60" s="62" t="s">
        <v>48</v>
      </c>
      <c r="G60" s="10"/>
    </row>
    <row r="61" spans="1:7" x14ac:dyDescent="0.15">
      <c r="A61" s="45" t="s">
        <v>10</v>
      </c>
      <c r="B61" s="23"/>
      <c r="C61" s="87">
        <f>'Frais déplacement'!O39</f>
        <v>0</v>
      </c>
      <c r="D61" s="76" t="e">
        <f>C61*100/C80</f>
        <v>#DIV/0!</v>
      </c>
      <c r="E61" s="53" t="s">
        <v>58</v>
      </c>
      <c r="F61" s="25"/>
      <c r="G61" s="10"/>
    </row>
    <row r="62" spans="1:7" x14ac:dyDescent="0.15">
      <c r="A62" s="45" t="s">
        <v>11</v>
      </c>
      <c r="B62" s="23"/>
      <c r="C62" s="87">
        <f>'Frais déplacement'!O48</f>
        <v>0</v>
      </c>
      <c r="D62" s="76" t="e">
        <f>C62*100/C80</f>
        <v>#DIV/0!</v>
      </c>
      <c r="E62" s="53" t="s">
        <v>58</v>
      </c>
      <c r="F62" s="25"/>
      <c r="G62" s="18"/>
    </row>
    <row r="63" spans="1:7" x14ac:dyDescent="0.15">
      <c r="A63" s="63" t="s">
        <v>36</v>
      </c>
      <c r="B63" s="63"/>
      <c r="C63" s="64">
        <f>SUM(C61:C62)</f>
        <v>0</v>
      </c>
      <c r="D63" s="78" t="s">
        <v>59</v>
      </c>
      <c r="E63" s="78" t="s">
        <v>59</v>
      </c>
      <c r="F63" s="25"/>
      <c r="G63" s="12"/>
    </row>
    <row r="64" spans="1:7" x14ac:dyDescent="0.15">
      <c r="A64" s="28"/>
      <c r="B64" s="23"/>
      <c r="C64" s="22"/>
      <c r="D64" s="76"/>
      <c r="E64" s="23"/>
      <c r="F64" s="25"/>
      <c r="G64" s="16"/>
    </row>
    <row r="65" spans="1:7" x14ac:dyDescent="0.15">
      <c r="A65" s="62" t="s">
        <v>0</v>
      </c>
      <c r="B65" s="31"/>
      <c r="C65" s="20"/>
      <c r="D65" s="78"/>
      <c r="E65" s="23"/>
      <c r="F65" s="62" t="s">
        <v>48</v>
      </c>
      <c r="G65" s="16"/>
    </row>
    <row r="66" spans="1:7" x14ac:dyDescent="0.15">
      <c r="A66" s="29" t="s">
        <v>12</v>
      </c>
      <c r="B66" s="9"/>
      <c r="C66" s="22">
        <v>0</v>
      </c>
      <c r="D66" s="76" t="e">
        <f>C66*100/C80</f>
        <v>#DIV/0!</v>
      </c>
      <c r="E66" s="53" t="s">
        <v>58</v>
      </c>
      <c r="F66" s="25"/>
      <c r="G66" s="16"/>
    </row>
    <row r="67" spans="1:7" x14ac:dyDescent="0.15">
      <c r="A67" s="29" t="s">
        <v>13</v>
      </c>
      <c r="B67" s="9"/>
      <c r="C67" s="22">
        <v>0</v>
      </c>
      <c r="D67" s="76" t="e">
        <f>C67*100/C80</f>
        <v>#DIV/0!</v>
      </c>
      <c r="E67" s="53" t="s">
        <v>58</v>
      </c>
      <c r="F67" s="25"/>
      <c r="G67" s="10"/>
    </row>
    <row r="68" spans="1:7" x14ac:dyDescent="0.15">
      <c r="A68" s="29" t="s">
        <v>14</v>
      </c>
      <c r="B68" s="9"/>
      <c r="C68" s="22">
        <v>0</v>
      </c>
      <c r="D68" s="76" t="e">
        <f>C68*100/C80</f>
        <v>#DIV/0!</v>
      </c>
      <c r="E68" s="53" t="s">
        <v>58</v>
      </c>
      <c r="F68" s="25"/>
      <c r="G68" s="10"/>
    </row>
    <row r="69" spans="1:7" x14ac:dyDescent="0.15">
      <c r="A69" s="29" t="s">
        <v>14</v>
      </c>
      <c r="B69" s="9"/>
      <c r="C69" s="22">
        <v>0</v>
      </c>
      <c r="D69" s="76" t="e">
        <f>C69*100/C80</f>
        <v>#DIV/0!</v>
      </c>
      <c r="E69" s="53" t="s">
        <v>58</v>
      </c>
      <c r="F69" s="25"/>
      <c r="G69" s="10"/>
    </row>
    <row r="70" spans="1:7" x14ac:dyDescent="0.15">
      <c r="A70" s="29" t="s">
        <v>14</v>
      </c>
      <c r="B70" s="9"/>
      <c r="C70" s="22">
        <v>0</v>
      </c>
      <c r="D70" s="76" t="e">
        <f>C70*100/C80</f>
        <v>#DIV/0!</v>
      </c>
      <c r="E70" s="53" t="s">
        <v>58</v>
      </c>
      <c r="F70" s="25"/>
      <c r="G70" s="10"/>
    </row>
    <row r="71" spans="1:7" x14ac:dyDescent="0.15">
      <c r="A71" s="29" t="s">
        <v>14</v>
      </c>
      <c r="B71" s="9"/>
      <c r="C71" s="22">
        <v>0</v>
      </c>
      <c r="D71" s="76" t="e">
        <f>C71*100/C80</f>
        <v>#DIV/0!</v>
      </c>
      <c r="E71" s="53" t="s">
        <v>58</v>
      </c>
      <c r="F71" s="25"/>
      <c r="G71" s="10"/>
    </row>
    <row r="72" spans="1:7" x14ac:dyDescent="0.15">
      <c r="A72" s="29" t="s">
        <v>14</v>
      </c>
      <c r="B72" s="9"/>
      <c r="C72" s="22">
        <v>0</v>
      </c>
      <c r="D72" s="76" t="e">
        <f>C72*100/C80</f>
        <v>#DIV/0!</v>
      </c>
      <c r="E72" s="53" t="s">
        <v>58</v>
      </c>
      <c r="F72" s="25"/>
      <c r="G72" s="10"/>
    </row>
    <row r="73" spans="1:7" x14ac:dyDescent="0.15">
      <c r="A73" s="29"/>
      <c r="B73" s="14"/>
      <c r="C73" s="22">
        <v>0</v>
      </c>
      <c r="D73" s="76" t="e">
        <f>C73*100/C80</f>
        <v>#DIV/0!</v>
      </c>
      <c r="E73" s="53" t="s">
        <v>58</v>
      </c>
      <c r="F73" s="25"/>
      <c r="G73" s="12"/>
    </row>
    <row r="74" spans="1:7" x14ac:dyDescent="0.15">
      <c r="A74" s="29"/>
      <c r="B74" s="9"/>
      <c r="C74" s="22">
        <v>0</v>
      </c>
      <c r="D74" s="76" t="e">
        <f>C74*100/C80</f>
        <v>#DIV/0!</v>
      </c>
      <c r="E74" s="53" t="s">
        <v>58</v>
      </c>
      <c r="F74" s="25"/>
      <c r="G74" s="12"/>
    </row>
    <row r="75" spans="1:7" x14ac:dyDescent="0.15">
      <c r="A75" s="63" t="s">
        <v>36</v>
      </c>
      <c r="B75" s="63"/>
      <c r="C75" s="64">
        <f>SUM(C66:C74)</f>
        <v>0</v>
      </c>
      <c r="D75" s="78" t="s">
        <v>59</v>
      </c>
      <c r="E75" s="78" t="s">
        <v>59</v>
      </c>
      <c r="F75" s="25"/>
      <c r="G75" s="16"/>
    </row>
    <row r="76" spans="1:7" ht="14" thickBot="1" x14ac:dyDescent="0.2">
      <c r="A76" s="13"/>
      <c r="B76" s="16"/>
      <c r="C76" s="17"/>
      <c r="D76" s="86"/>
      <c r="E76" s="16"/>
      <c r="F76" s="4"/>
      <c r="G76" s="16"/>
    </row>
    <row r="77" spans="1:7" x14ac:dyDescent="0.15">
      <c r="A77" s="13" t="s">
        <v>55</v>
      </c>
      <c r="B77" s="32"/>
      <c r="C77" s="32">
        <f>C75+C63+C58+C53+C47</f>
        <v>0</v>
      </c>
      <c r="D77" s="73"/>
      <c r="E77" s="24"/>
      <c r="F77" s="5"/>
      <c r="G77" s="16"/>
    </row>
    <row r="78" spans="1:7" x14ac:dyDescent="0.15">
      <c r="D78" s="75"/>
      <c r="F78" s="1"/>
      <c r="G78" s="21"/>
    </row>
    <row r="79" spans="1:7" x14ac:dyDescent="0.15">
      <c r="D79" s="75"/>
      <c r="G79" s="16"/>
    </row>
    <row r="80" spans="1:7" x14ac:dyDescent="0.15">
      <c r="A80" s="1" t="s">
        <v>57</v>
      </c>
      <c r="C80" s="67">
        <f>C39+C77</f>
        <v>0</v>
      </c>
      <c r="D80" s="75">
        <v>100</v>
      </c>
      <c r="E80" s="53" t="s">
        <v>58</v>
      </c>
      <c r="F80" s="1"/>
      <c r="G80" s="16"/>
    </row>
    <row r="81" spans="6:7" x14ac:dyDescent="0.15">
      <c r="F81" s="4"/>
      <c r="G81" s="16"/>
    </row>
    <row r="82" spans="6:7" x14ac:dyDescent="0.15">
      <c r="F82" s="4"/>
      <c r="G82" s="16"/>
    </row>
    <row r="83" spans="6:7" x14ac:dyDescent="0.15">
      <c r="F83" s="1"/>
      <c r="G83" s="21"/>
    </row>
    <row r="84" spans="6:7" x14ac:dyDescent="0.15">
      <c r="G84" s="16"/>
    </row>
    <row r="91" spans="6:7" x14ac:dyDescent="0.15">
      <c r="F91" s="4"/>
    </row>
    <row r="95" spans="6:7" x14ac:dyDescent="0.15">
      <c r="F95" s="4"/>
    </row>
  </sheetData>
  <mergeCells count="10">
    <mergeCell ref="A75:B75"/>
    <mergeCell ref="A37:B37"/>
    <mergeCell ref="A47:B47"/>
    <mergeCell ref="A53:B53"/>
    <mergeCell ref="A58:B58"/>
    <mergeCell ref="A63:B63"/>
    <mergeCell ref="A1:C1"/>
    <mergeCell ref="A15:B15"/>
    <mergeCell ref="A20:B20"/>
    <mergeCell ref="A25:B25"/>
  </mergeCells>
  <phoneticPr fontId="0" type="noConversion"/>
  <pageMargins left="0.79000000000000015" right="0.79000000000000015" top="0.98" bottom="0.98" header="0.49" footer="0.49"/>
  <pageSetup orientation="landscape" r:id="rId1"/>
  <headerFooter alignWithMargins="0"/>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09FB9-68CA-CA42-ABD9-04778F85738F}">
  <dimension ref="A1:D17"/>
  <sheetViews>
    <sheetView zoomScale="210" zoomScaleNormal="210" workbookViewId="0">
      <selection activeCell="D18" sqref="D18"/>
    </sheetView>
  </sheetViews>
  <sheetFormatPr baseColWidth="10" defaultRowHeight="13" x14ac:dyDescent="0.15"/>
  <cols>
    <col min="2" max="2" width="13.83203125" bestFit="1" customWidth="1"/>
    <col min="3" max="3" width="14.5" bestFit="1" customWidth="1"/>
    <col min="4" max="4" width="17.5" bestFit="1" customWidth="1"/>
  </cols>
  <sheetData>
    <row r="1" spans="1:4" x14ac:dyDescent="0.15">
      <c r="A1" s="4" t="s">
        <v>44</v>
      </c>
    </row>
    <row r="2" spans="1:4" x14ac:dyDescent="0.15">
      <c r="A2" s="34" t="s">
        <v>27</v>
      </c>
    </row>
    <row r="3" spans="1:4" x14ac:dyDescent="0.15">
      <c r="A3" s="4" t="s">
        <v>45</v>
      </c>
    </row>
    <row r="4" spans="1:4" x14ac:dyDescent="0.15">
      <c r="A4" s="34"/>
    </row>
    <row r="5" spans="1:4" x14ac:dyDescent="0.15">
      <c r="A5" s="1" t="s">
        <v>26</v>
      </c>
    </row>
    <row r="6" spans="1:4" x14ac:dyDescent="0.15">
      <c r="A6" t="s">
        <v>15</v>
      </c>
      <c r="B6" t="s">
        <v>17</v>
      </c>
      <c r="C6" t="s">
        <v>19</v>
      </c>
      <c r="D6" s="1" t="s">
        <v>21</v>
      </c>
    </row>
    <row r="7" spans="1:4" x14ac:dyDescent="0.15">
      <c r="A7" t="s">
        <v>16</v>
      </c>
      <c r="B7" t="s">
        <v>18</v>
      </c>
      <c r="C7" t="s">
        <v>20</v>
      </c>
      <c r="D7" s="1" t="s">
        <v>22</v>
      </c>
    </row>
    <row r="8" spans="1:4" x14ac:dyDescent="0.15">
      <c r="A8" t="s">
        <v>23</v>
      </c>
      <c r="B8" s="33">
        <v>21</v>
      </c>
      <c r="C8" s="33">
        <v>2.9</v>
      </c>
      <c r="D8" s="46">
        <v>23.9</v>
      </c>
    </row>
    <row r="9" spans="1:4" x14ac:dyDescent="0.15">
      <c r="A9" t="s">
        <v>24</v>
      </c>
      <c r="B9" s="33">
        <v>26.02</v>
      </c>
      <c r="C9" s="33">
        <v>3.59</v>
      </c>
      <c r="D9" s="46">
        <v>29.61</v>
      </c>
    </row>
    <row r="10" spans="1:4" x14ac:dyDescent="0.15">
      <c r="A10" t="s">
        <v>25</v>
      </c>
      <c r="B10" s="33">
        <v>28.28</v>
      </c>
      <c r="C10" s="33">
        <v>3.9</v>
      </c>
      <c r="D10" s="46">
        <v>32.18</v>
      </c>
    </row>
    <row r="12" spans="1:4" x14ac:dyDescent="0.15">
      <c r="A12" s="1" t="s">
        <v>60</v>
      </c>
    </row>
    <row r="13" spans="1:4" x14ac:dyDescent="0.15">
      <c r="A13" t="s">
        <v>15</v>
      </c>
      <c r="B13" t="s">
        <v>17</v>
      </c>
      <c r="C13" t="s">
        <v>19</v>
      </c>
      <c r="D13" s="1" t="s">
        <v>21</v>
      </c>
    </row>
    <row r="14" spans="1:4" x14ac:dyDescent="0.15">
      <c r="A14" t="s">
        <v>16</v>
      </c>
      <c r="B14" t="s">
        <v>18</v>
      </c>
      <c r="C14" t="s">
        <v>20</v>
      </c>
      <c r="D14" s="1" t="s">
        <v>22</v>
      </c>
    </row>
    <row r="15" spans="1:4" x14ac:dyDescent="0.15">
      <c r="A15" t="s">
        <v>23</v>
      </c>
      <c r="B15" s="33">
        <v>21.42</v>
      </c>
      <c r="C15" s="33">
        <v>2.96</v>
      </c>
      <c r="D15" s="46">
        <v>24.38</v>
      </c>
    </row>
    <row r="16" spans="1:4" x14ac:dyDescent="0.15">
      <c r="A16" t="s">
        <v>24</v>
      </c>
      <c r="B16" s="33">
        <v>26.54</v>
      </c>
      <c r="C16" s="33">
        <v>3.66</v>
      </c>
      <c r="D16" s="46">
        <v>30.2</v>
      </c>
    </row>
    <row r="17" spans="1:4" x14ac:dyDescent="0.15">
      <c r="A17" t="s">
        <v>25</v>
      </c>
      <c r="B17" s="33">
        <v>28.82</v>
      </c>
      <c r="C17" s="33">
        <v>3.98</v>
      </c>
      <c r="D17" s="46">
        <v>32.83</v>
      </c>
    </row>
  </sheetData>
  <hyperlinks>
    <hyperlink ref="A2" r:id="rId1" xr:uid="{35FF2622-6D8E-4246-815E-4D6BAFC3789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6287B-AA71-D246-9E1D-A297DEAD3D0C}">
  <dimension ref="A1:Q48"/>
  <sheetViews>
    <sheetView zoomScale="130" zoomScaleNormal="130" workbookViewId="0">
      <selection activeCell="J30" sqref="J30"/>
    </sheetView>
  </sheetViews>
  <sheetFormatPr baseColWidth="10" defaultRowHeight="13" x14ac:dyDescent="0.15"/>
  <cols>
    <col min="1" max="1" width="38.1640625" customWidth="1"/>
    <col min="2" max="2" width="10.83203125" style="25"/>
    <col min="7" max="7" width="11.1640625" bestFit="1" customWidth="1"/>
    <col min="8" max="8" width="4.33203125" customWidth="1"/>
    <col min="9" max="9" width="38.1640625" customWidth="1"/>
    <col min="10" max="10" width="10.83203125" style="25"/>
  </cols>
  <sheetData>
    <row r="1" spans="1:17" x14ac:dyDescent="0.15">
      <c r="A1" s="4" t="s">
        <v>37</v>
      </c>
    </row>
    <row r="2" spans="1:17" x14ac:dyDescent="0.15">
      <c r="A2" s="34" t="s">
        <v>28</v>
      </c>
    </row>
    <row r="3" spans="1:17" x14ac:dyDescent="0.15">
      <c r="A3" s="34"/>
    </row>
    <row r="4" spans="1:17" x14ac:dyDescent="0.15">
      <c r="A4" s="88" t="s">
        <v>62</v>
      </c>
      <c r="B4" s="88"/>
      <c r="C4" s="88"/>
      <c r="D4" s="88"/>
      <c r="E4" s="88"/>
      <c r="F4" s="88"/>
      <c r="G4" s="88"/>
      <c r="H4" s="88"/>
      <c r="I4" s="88"/>
      <c r="J4" s="88"/>
      <c r="K4" s="88"/>
      <c r="L4" s="88"/>
      <c r="M4" s="88"/>
      <c r="N4" s="88"/>
      <c r="O4" s="88"/>
    </row>
    <row r="5" spans="1:17" x14ac:dyDescent="0.15">
      <c r="A5" s="38" t="s">
        <v>64</v>
      </c>
      <c r="B5" s="39" t="s">
        <v>30</v>
      </c>
      <c r="C5" s="38" t="s">
        <v>29</v>
      </c>
      <c r="D5" s="38" t="s">
        <v>33</v>
      </c>
      <c r="E5" s="38" t="s">
        <v>31</v>
      </c>
      <c r="F5" s="38" t="s">
        <v>32</v>
      </c>
      <c r="G5" s="38" t="s">
        <v>36</v>
      </c>
      <c r="I5" s="43" t="s">
        <v>65</v>
      </c>
      <c r="J5" s="42" t="s">
        <v>30</v>
      </c>
      <c r="K5" s="43" t="s">
        <v>29</v>
      </c>
      <c r="L5" s="43" t="s">
        <v>33</v>
      </c>
      <c r="M5" s="43" t="s">
        <v>31</v>
      </c>
      <c r="N5" s="43" t="s">
        <v>32</v>
      </c>
      <c r="O5" s="43" t="s">
        <v>36</v>
      </c>
    </row>
    <row r="6" spans="1:17" x14ac:dyDescent="0.15">
      <c r="A6" s="93" t="s">
        <v>10</v>
      </c>
      <c r="B6" s="39"/>
      <c r="C6" s="38"/>
      <c r="D6" s="38"/>
      <c r="E6" s="38"/>
      <c r="F6" s="38"/>
      <c r="G6" s="38"/>
      <c r="I6" s="94" t="s">
        <v>10</v>
      </c>
      <c r="J6" s="42"/>
      <c r="K6" s="43"/>
      <c r="L6" s="43"/>
      <c r="M6" s="43"/>
      <c r="N6" s="43"/>
      <c r="O6" s="43"/>
    </row>
    <row r="7" spans="1:17" x14ac:dyDescent="0.15">
      <c r="A7" s="89" t="s">
        <v>34</v>
      </c>
      <c r="B7" s="90" t="s">
        <v>35</v>
      </c>
      <c r="C7" s="90">
        <v>3</v>
      </c>
      <c r="D7" s="91">
        <f>307+180</f>
        <v>487</v>
      </c>
      <c r="E7" s="91">
        <v>250</v>
      </c>
      <c r="F7" s="91">
        <v>50</v>
      </c>
      <c r="G7" s="91">
        <f>D7+(E7+F7)*C7</f>
        <v>1387</v>
      </c>
      <c r="H7" s="92"/>
      <c r="I7" s="4"/>
      <c r="J7" s="40"/>
      <c r="K7" s="25">
        <v>0</v>
      </c>
      <c r="L7" s="5">
        <v>0</v>
      </c>
      <c r="M7" s="5">
        <v>0</v>
      </c>
      <c r="N7" s="5">
        <v>0</v>
      </c>
      <c r="O7" s="5">
        <f>L7+(M7+N7)*K7</f>
        <v>0</v>
      </c>
    </row>
    <row r="8" spans="1:17" x14ac:dyDescent="0.15">
      <c r="A8" s="4"/>
      <c r="B8" s="40"/>
      <c r="C8" s="25">
        <v>0</v>
      </c>
      <c r="D8" s="5">
        <v>0</v>
      </c>
      <c r="E8" s="5">
        <v>0</v>
      </c>
      <c r="F8" s="5">
        <v>0</v>
      </c>
      <c r="G8" s="5">
        <f t="shared" ref="G8:G13" si="0">D8+(E8+F8)*C8</f>
        <v>0</v>
      </c>
      <c r="I8" s="4"/>
      <c r="J8" s="40"/>
      <c r="K8" s="25">
        <v>0</v>
      </c>
      <c r="L8" s="5">
        <v>0</v>
      </c>
      <c r="M8" s="5">
        <v>0</v>
      </c>
      <c r="N8" s="5">
        <v>0</v>
      </c>
      <c r="O8" s="5">
        <f t="shared" ref="O8:O13" si="1">L8+(M8+N8)*K8</f>
        <v>0</v>
      </c>
    </row>
    <row r="9" spans="1:17" x14ac:dyDescent="0.15">
      <c r="C9" s="25">
        <v>0</v>
      </c>
      <c r="D9" s="5">
        <v>0</v>
      </c>
      <c r="E9" s="5">
        <v>0</v>
      </c>
      <c r="F9" s="5">
        <v>0</v>
      </c>
      <c r="G9" s="5">
        <f t="shared" si="0"/>
        <v>0</v>
      </c>
      <c r="K9" s="25">
        <v>0</v>
      </c>
      <c r="L9" s="5">
        <v>0</v>
      </c>
      <c r="M9" s="5">
        <v>0</v>
      </c>
      <c r="N9" s="5">
        <v>0</v>
      </c>
      <c r="O9" s="5">
        <f t="shared" si="1"/>
        <v>0</v>
      </c>
    </row>
    <row r="10" spans="1:17" x14ac:dyDescent="0.15">
      <c r="C10" s="25">
        <v>0</v>
      </c>
      <c r="D10" s="5">
        <v>0</v>
      </c>
      <c r="E10" s="5">
        <v>0</v>
      </c>
      <c r="F10" s="5">
        <v>0</v>
      </c>
      <c r="G10" s="5">
        <f t="shared" si="0"/>
        <v>0</v>
      </c>
      <c r="K10" s="25">
        <v>0</v>
      </c>
      <c r="L10" s="5">
        <v>0</v>
      </c>
      <c r="M10" s="5">
        <v>0</v>
      </c>
      <c r="N10" s="5">
        <v>0</v>
      </c>
      <c r="O10" s="5">
        <f t="shared" si="1"/>
        <v>0</v>
      </c>
    </row>
    <row r="11" spans="1:17" x14ac:dyDescent="0.15">
      <c r="C11" s="25">
        <v>0</v>
      </c>
      <c r="D11" s="5">
        <v>0</v>
      </c>
      <c r="E11" s="5">
        <v>0</v>
      </c>
      <c r="F11" s="5">
        <v>0</v>
      </c>
      <c r="G11" s="5">
        <f t="shared" si="0"/>
        <v>0</v>
      </c>
      <c r="K11" s="25">
        <v>0</v>
      </c>
      <c r="L11" s="5">
        <v>0</v>
      </c>
      <c r="M11" s="5">
        <v>0</v>
      </c>
      <c r="N11" s="5">
        <v>0</v>
      </c>
      <c r="O11" s="5">
        <f t="shared" si="1"/>
        <v>0</v>
      </c>
    </row>
    <row r="12" spans="1:17" x14ac:dyDescent="0.15">
      <c r="C12" s="25">
        <v>0</v>
      </c>
      <c r="D12" s="5">
        <v>0</v>
      </c>
      <c r="E12" s="5">
        <v>0</v>
      </c>
      <c r="F12" s="5">
        <v>0</v>
      </c>
      <c r="G12" s="5">
        <f t="shared" si="0"/>
        <v>0</v>
      </c>
      <c r="K12" s="25">
        <v>0</v>
      </c>
      <c r="L12" s="5">
        <v>0</v>
      </c>
      <c r="M12" s="5">
        <v>0</v>
      </c>
      <c r="N12" s="5">
        <v>0</v>
      </c>
      <c r="O12" s="5">
        <f t="shared" si="1"/>
        <v>0</v>
      </c>
    </row>
    <row r="13" spans="1:17" x14ac:dyDescent="0.15">
      <c r="C13" s="25">
        <v>0</v>
      </c>
      <c r="D13" s="5">
        <v>0</v>
      </c>
      <c r="E13" s="5">
        <v>0</v>
      </c>
      <c r="F13" s="5">
        <v>0</v>
      </c>
      <c r="G13" s="5">
        <f t="shared" si="0"/>
        <v>0</v>
      </c>
      <c r="K13" s="25">
        <v>0</v>
      </c>
      <c r="L13" s="5">
        <v>0</v>
      </c>
      <c r="M13" s="5">
        <v>0</v>
      </c>
      <c r="N13" s="5">
        <v>0</v>
      </c>
      <c r="O13" s="5">
        <f t="shared" si="1"/>
        <v>0</v>
      </c>
      <c r="Q13" s="4" t="s">
        <v>61</v>
      </c>
    </row>
    <row r="14" spans="1:17" ht="14" thickBot="1" x14ac:dyDescent="0.2">
      <c r="A14" s="35"/>
      <c r="B14" s="36"/>
      <c r="C14" s="36"/>
      <c r="D14" s="35"/>
      <c r="E14" s="35"/>
      <c r="F14" s="35"/>
      <c r="G14" s="35"/>
      <c r="I14" s="35"/>
      <c r="J14" s="36"/>
      <c r="K14" s="36"/>
      <c r="L14" s="35"/>
      <c r="M14" s="35"/>
      <c r="N14" s="35"/>
      <c r="O14" s="35"/>
    </row>
    <row r="15" spans="1:17" x14ac:dyDescent="0.15">
      <c r="A15" s="51" t="s">
        <v>43</v>
      </c>
      <c r="B15" s="51"/>
      <c r="C15" s="51"/>
      <c r="D15" s="51"/>
      <c r="E15" s="51"/>
      <c r="F15" s="51"/>
      <c r="G15" s="37">
        <f>SUM(G8:G14)</f>
        <v>0</v>
      </c>
      <c r="I15" s="51" t="s">
        <v>42</v>
      </c>
      <c r="J15" s="51"/>
      <c r="K15" s="51"/>
      <c r="L15" s="51"/>
      <c r="M15" s="51"/>
      <c r="N15" s="51"/>
      <c r="O15" s="37">
        <f>SUM(O7:O14)</f>
        <v>0</v>
      </c>
    </row>
    <row r="16" spans="1:17" x14ac:dyDescent="0.15">
      <c r="A16" s="8"/>
      <c r="B16" s="41"/>
      <c r="C16" s="8"/>
      <c r="D16" s="8"/>
      <c r="E16" s="8"/>
      <c r="F16" s="8"/>
      <c r="G16" s="37"/>
      <c r="I16" s="8"/>
      <c r="J16" s="41"/>
      <c r="K16" s="8"/>
      <c r="L16" s="8"/>
      <c r="M16" s="8"/>
      <c r="N16" s="8"/>
      <c r="O16" s="37"/>
    </row>
    <row r="17" spans="1:15" x14ac:dyDescent="0.15">
      <c r="A17" s="48" t="s">
        <v>38</v>
      </c>
      <c r="B17" s="39" t="s">
        <v>30</v>
      </c>
      <c r="C17" s="38" t="s">
        <v>29</v>
      </c>
      <c r="D17" s="38" t="s">
        <v>33</v>
      </c>
      <c r="E17" s="38" t="s">
        <v>31</v>
      </c>
      <c r="F17" s="38" t="s">
        <v>32</v>
      </c>
      <c r="G17" s="38" t="s">
        <v>36</v>
      </c>
      <c r="I17" s="47" t="s">
        <v>39</v>
      </c>
      <c r="J17" s="42" t="s">
        <v>30</v>
      </c>
      <c r="K17" s="43" t="s">
        <v>29</v>
      </c>
      <c r="L17" s="43" t="s">
        <v>33</v>
      </c>
      <c r="M17" s="43" t="s">
        <v>31</v>
      </c>
      <c r="N17" s="43" t="s">
        <v>32</v>
      </c>
      <c r="O17" s="43" t="s">
        <v>36</v>
      </c>
    </row>
    <row r="18" spans="1:15" x14ac:dyDescent="0.15">
      <c r="A18" s="49" t="s">
        <v>11</v>
      </c>
      <c r="B18" s="39"/>
      <c r="C18" s="38"/>
      <c r="D18" s="38"/>
      <c r="E18" s="38"/>
      <c r="F18" s="38"/>
      <c r="G18" s="38"/>
      <c r="I18" s="44" t="s">
        <v>11</v>
      </c>
      <c r="J18" s="42"/>
      <c r="K18" s="43"/>
      <c r="L18" s="43"/>
      <c r="M18" s="43"/>
      <c r="N18" s="43"/>
      <c r="O18" s="43"/>
    </row>
    <row r="19" spans="1:15" x14ac:dyDescent="0.15">
      <c r="C19" s="25">
        <v>0</v>
      </c>
      <c r="D19" s="5">
        <v>0</v>
      </c>
      <c r="E19" s="5">
        <v>0</v>
      </c>
      <c r="F19" s="5">
        <v>0</v>
      </c>
      <c r="G19" s="5">
        <f>D19+(E19+F19)*C19</f>
        <v>0</v>
      </c>
      <c r="K19" s="25">
        <v>0</v>
      </c>
      <c r="L19" s="5">
        <v>0</v>
      </c>
      <c r="M19" s="5">
        <v>0</v>
      </c>
      <c r="N19" s="5">
        <v>0</v>
      </c>
      <c r="O19" s="5">
        <f>L19+(M19+N19)*K19</f>
        <v>0</v>
      </c>
    </row>
    <row r="20" spans="1:15" x14ac:dyDescent="0.15">
      <c r="C20" s="25">
        <v>0</v>
      </c>
      <c r="D20" s="5">
        <v>0</v>
      </c>
      <c r="E20" s="5">
        <v>0</v>
      </c>
      <c r="F20" s="5">
        <v>0</v>
      </c>
      <c r="G20" s="5">
        <f t="shared" ref="G20:G22" si="2">D20+(E20+F20)*C20</f>
        <v>0</v>
      </c>
      <c r="K20" s="25">
        <v>0</v>
      </c>
      <c r="L20" s="5">
        <v>0</v>
      </c>
      <c r="M20" s="5">
        <v>0</v>
      </c>
      <c r="N20" s="5">
        <v>0</v>
      </c>
      <c r="O20" s="5">
        <f t="shared" ref="O20:O22" si="3">L20+(M20+N20)*K20</f>
        <v>0</v>
      </c>
    </row>
    <row r="21" spans="1:15" x14ac:dyDescent="0.15">
      <c r="C21" s="25">
        <v>0</v>
      </c>
      <c r="D21" s="5">
        <v>0</v>
      </c>
      <c r="E21" s="5">
        <v>0</v>
      </c>
      <c r="F21" s="5">
        <v>0</v>
      </c>
      <c r="G21" s="5">
        <f t="shared" si="2"/>
        <v>0</v>
      </c>
      <c r="K21" s="25">
        <v>0</v>
      </c>
      <c r="L21" s="5">
        <v>0</v>
      </c>
      <c r="M21" s="5">
        <v>0</v>
      </c>
      <c r="N21" s="5">
        <v>0</v>
      </c>
      <c r="O21" s="5">
        <f t="shared" si="3"/>
        <v>0</v>
      </c>
    </row>
    <row r="22" spans="1:15" x14ac:dyDescent="0.15">
      <c r="C22" s="25">
        <v>0</v>
      </c>
      <c r="D22" s="5">
        <v>0</v>
      </c>
      <c r="E22" s="5">
        <v>0</v>
      </c>
      <c r="F22" s="5">
        <v>0</v>
      </c>
      <c r="G22" s="5">
        <f t="shared" si="2"/>
        <v>0</v>
      </c>
      <c r="K22" s="25">
        <v>0</v>
      </c>
      <c r="L22" s="5">
        <v>0</v>
      </c>
      <c r="M22" s="5">
        <v>0</v>
      </c>
      <c r="N22" s="5">
        <v>0</v>
      </c>
      <c r="O22" s="5">
        <f t="shared" si="3"/>
        <v>0</v>
      </c>
    </row>
    <row r="23" spans="1:15" ht="14" thickBot="1" x14ac:dyDescent="0.2">
      <c r="A23" s="35"/>
      <c r="B23" s="36"/>
      <c r="C23" s="36"/>
      <c r="D23" s="35"/>
      <c r="E23" s="35"/>
      <c r="F23" s="35"/>
      <c r="G23" s="35"/>
      <c r="I23" s="35"/>
      <c r="J23" s="36"/>
      <c r="K23" s="36"/>
      <c r="L23" s="35"/>
      <c r="M23" s="35"/>
      <c r="N23" s="35"/>
      <c r="O23" s="35"/>
    </row>
    <row r="24" spans="1:15" x14ac:dyDescent="0.15">
      <c r="A24" s="51" t="s">
        <v>40</v>
      </c>
      <c r="B24" s="51"/>
      <c r="C24" s="51"/>
      <c r="D24" s="51"/>
      <c r="E24" s="51"/>
      <c r="F24" s="51"/>
      <c r="G24" s="37">
        <f>SUM(G19:G23)</f>
        <v>0</v>
      </c>
      <c r="I24" s="51" t="s">
        <v>41</v>
      </c>
      <c r="J24" s="51"/>
      <c r="K24" s="51"/>
      <c r="L24" s="51"/>
      <c r="M24" s="51"/>
      <c r="N24" s="51"/>
      <c r="O24" s="37">
        <f>SUM(O19:O23)</f>
        <v>0</v>
      </c>
    </row>
    <row r="25" spans="1:15" x14ac:dyDescent="0.15">
      <c r="C25" s="25"/>
    </row>
    <row r="26" spans="1:15" x14ac:dyDescent="0.15">
      <c r="C26" s="25"/>
    </row>
    <row r="27" spans="1:15" x14ac:dyDescent="0.15">
      <c r="C27" s="25"/>
    </row>
    <row r="28" spans="1:15" x14ac:dyDescent="0.15">
      <c r="A28" s="88" t="s">
        <v>63</v>
      </c>
      <c r="B28" s="88"/>
      <c r="C28" s="88"/>
      <c r="D28" s="88"/>
      <c r="E28" s="88"/>
      <c r="F28" s="88"/>
      <c r="G28" s="88"/>
      <c r="H28" s="88"/>
      <c r="I28" s="88"/>
      <c r="J28" s="88"/>
      <c r="K28" s="88"/>
      <c r="L28" s="88"/>
      <c r="M28" s="88"/>
      <c r="N28" s="88"/>
      <c r="O28" s="88"/>
    </row>
    <row r="29" spans="1:15" x14ac:dyDescent="0.15">
      <c r="A29" s="38" t="s">
        <v>64</v>
      </c>
      <c r="B29" s="39" t="s">
        <v>30</v>
      </c>
      <c r="C29" s="38" t="s">
        <v>29</v>
      </c>
      <c r="D29" s="38" t="s">
        <v>33</v>
      </c>
      <c r="E29" s="38" t="s">
        <v>31</v>
      </c>
      <c r="F29" s="38" t="s">
        <v>32</v>
      </c>
      <c r="G29" s="38" t="s">
        <v>36</v>
      </c>
      <c r="I29" s="43" t="s">
        <v>65</v>
      </c>
      <c r="J29" s="42" t="s">
        <v>30</v>
      </c>
      <c r="K29" s="43" t="s">
        <v>29</v>
      </c>
      <c r="L29" s="43" t="s">
        <v>33</v>
      </c>
      <c r="M29" s="43" t="s">
        <v>31</v>
      </c>
      <c r="N29" s="43" t="s">
        <v>32</v>
      </c>
      <c r="O29" s="43" t="s">
        <v>36</v>
      </c>
    </row>
    <row r="30" spans="1:15" x14ac:dyDescent="0.15">
      <c r="A30" s="93" t="s">
        <v>10</v>
      </c>
      <c r="B30" s="39"/>
      <c r="C30" s="38"/>
      <c r="D30" s="38"/>
      <c r="E30" s="38"/>
      <c r="F30" s="38"/>
      <c r="G30" s="38"/>
      <c r="I30" s="94" t="s">
        <v>10</v>
      </c>
      <c r="J30" s="42"/>
      <c r="K30" s="43"/>
      <c r="L30" s="43"/>
      <c r="M30" s="43"/>
      <c r="N30" s="43"/>
      <c r="O30" s="43"/>
    </row>
    <row r="31" spans="1:15" x14ac:dyDescent="0.15">
      <c r="A31" s="4"/>
      <c r="B31" s="40"/>
      <c r="C31" s="25">
        <v>0</v>
      </c>
      <c r="D31" s="5">
        <v>0</v>
      </c>
      <c r="E31" s="5">
        <v>0</v>
      </c>
      <c r="F31" s="5">
        <v>0</v>
      </c>
      <c r="G31" s="5">
        <f>D31+(E31+F31)*C31</f>
        <v>0</v>
      </c>
      <c r="I31" s="4"/>
      <c r="J31" s="40"/>
      <c r="K31" s="25">
        <v>0</v>
      </c>
      <c r="L31" s="5">
        <v>0</v>
      </c>
      <c r="M31" s="5">
        <v>0</v>
      </c>
      <c r="N31" s="5">
        <v>0</v>
      </c>
      <c r="O31" s="5">
        <f>L31+(M31+N31)*K31</f>
        <v>0</v>
      </c>
    </row>
    <row r="32" spans="1:15" x14ac:dyDescent="0.15">
      <c r="A32" s="4"/>
      <c r="B32" s="40"/>
      <c r="C32" s="25">
        <v>0</v>
      </c>
      <c r="D32" s="5">
        <v>0</v>
      </c>
      <c r="E32" s="5">
        <v>0</v>
      </c>
      <c r="F32" s="5">
        <v>0</v>
      </c>
      <c r="G32" s="5">
        <f>D32+(E32+F32)*C32</f>
        <v>0</v>
      </c>
      <c r="I32" s="4"/>
      <c r="J32" s="40"/>
      <c r="K32" s="25">
        <v>0</v>
      </c>
      <c r="L32" s="5">
        <v>0</v>
      </c>
      <c r="M32" s="5">
        <v>0</v>
      </c>
      <c r="N32" s="5">
        <v>0</v>
      </c>
      <c r="O32" s="5">
        <f t="shared" ref="O32:O37" si="4">L32+(M32+N32)*K32</f>
        <v>0</v>
      </c>
    </row>
    <row r="33" spans="1:15" x14ac:dyDescent="0.15">
      <c r="C33" s="25">
        <v>0</v>
      </c>
      <c r="D33" s="5">
        <v>0</v>
      </c>
      <c r="E33" s="5">
        <v>0</v>
      </c>
      <c r="F33" s="5">
        <v>0</v>
      </c>
      <c r="G33" s="5">
        <f t="shared" ref="G32:G37" si="5">D33+(E33+F33)*C33</f>
        <v>0</v>
      </c>
      <c r="K33" s="25">
        <v>0</v>
      </c>
      <c r="L33" s="5">
        <v>0</v>
      </c>
      <c r="M33" s="5">
        <v>0</v>
      </c>
      <c r="N33" s="5">
        <v>0</v>
      </c>
      <c r="O33" s="5">
        <f t="shared" si="4"/>
        <v>0</v>
      </c>
    </row>
    <row r="34" spans="1:15" x14ac:dyDescent="0.15">
      <c r="C34" s="25">
        <v>0</v>
      </c>
      <c r="D34" s="5">
        <v>0</v>
      </c>
      <c r="E34" s="5">
        <v>0</v>
      </c>
      <c r="F34" s="5">
        <v>0</v>
      </c>
      <c r="G34" s="5">
        <f t="shared" si="5"/>
        <v>0</v>
      </c>
      <c r="K34" s="25">
        <v>0</v>
      </c>
      <c r="L34" s="5">
        <v>0</v>
      </c>
      <c r="M34" s="5">
        <v>0</v>
      </c>
      <c r="N34" s="5">
        <v>0</v>
      </c>
      <c r="O34" s="5">
        <f t="shared" si="4"/>
        <v>0</v>
      </c>
    </row>
    <row r="35" spans="1:15" x14ac:dyDescent="0.15">
      <c r="C35" s="25">
        <v>0</v>
      </c>
      <c r="D35" s="5">
        <v>0</v>
      </c>
      <c r="E35" s="5">
        <v>0</v>
      </c>
      <c r="F35" s="5">
        <v>0</v>
      </c>
      <c r="G35" s="5">
        <f t="shared" si="5"/>
        <v>0</v>
      </c>
      <c r="K35" s="25">
        <v>0</v>
      </c>
      <c r="L35" s="5">
        <v>0</v>
      </c>
      <c r="M35" s="5">
        <v>0</v>
      </c>
      <c r="N35" s="5">
        <v>0</v>
      </c>
      <c r="O35" s="5">
        <f t="shared" si="4"/>
        <v>0</v>
      </c>
    </row>
    <row r="36" spans="1:15" x14ac:dyDescent="0.15">
      <c r="C36" s="25">
        <v>0</v>
      </c>
      <c r="D36" s="5">
        <v>0</v>
      </c>
      <c r="E36" s="5">
        <v>0</v>
      </c>
      <c r="F36" s="5">
        <v>0</v>
      </c>
      <c r="G36" s="5">
        <f t="shared" si="5"/>
        <v>0</v>
      </c>
      <c r="K36" s="25">
        <v>0</v>
      </c>
      <c r="L36" s="5">
        <v>0</v>
      </c>
      <c r="M36" s="5">
        <v>0</v>
      </c>
      <c r="N36" s="5">
        <v>0</v>
      </c>
      <c r="O36" s="5">
        <f t="shared" si="4"/>
        <v>0</v>
      </c>
    </row>
    <row r="37" spans="1:15" x14ac:dyDescent="0.15">
      <c r="C37" s="25">
        <v>0</v>
      </c>
      <c r="D37" s="5">
        <v>0</v>
      </c>
      <c r="E37" s="5">
        <v>0</v>
      </c>
      <c r="F37" s="5">
        <v>0</v>
      </c>
      <c r="G37" s="5">
        <f t="shared" si="5"/>
        <v>0</v>
      </c>
      <c r="K37" s="25">
        <v>0</v>
      </c>
      <c r="L37" s="5">
        <v>0</v>
      </c>
      <c r="M37" s="5">
        <v>0</v>
      </c>
      <c r="N37" s="5">
        <v>0</v>
      </c>
      <c r="O37" s="5">
        <f t="shared" si="4"/>
        <v>0</v>
      </c>
    </row>
    <row r="38" spans="1:15" ht="14" thickBot="1" x14ac:dyDescent="0.2">
      <c r="A38" s="35"/>
      <c r="B38" s="36"/>
      <c r="C38" s="36"/>
      <c r="D38" s="35"/>
      <c r="E38" s="35"/>
      <c r="F38" s="35"/>
      <c r="G38" s="35"/>
      <c r="I38" s="35"/>
      <c r="J38" s="36"/>
      <c r="K38" s="36"/>
      <c r="L38" s="35"/>
      <c r="M38" s="35"/>
      <c r="N38" s="35"/>
      <c r="O38" s="35"/>
    </row>
    <row r="39" spans="1:15" x14ac:dyDescent="0.15">
      <c r="A39" s="51" t="s">
        <v>43</v>
      </c>
      <c r="B39" s="51"/>
      <c r="C39" s="51"/>
      <c r="D39" s="51"/>
      <c r="E39" s="51"/>
      <c r="F39" s="51"/>
      <c r="G39" s="37">
        <f>SUM(G31:G38)</f>
        <v>0</v>
      </c>
      <c r="I39" s="51" t="s">
        <v>42</v>
      </c>
      <c r="J39" s="51"/>
      <c r="K39" s="51"/>
      <c r="L39" s="51"/>
      <c r="M39" s="51"/>
      <c r="N39" s="51"/>
      <c r="O39" s="37">
        <f>SUM(O31:O38)</f>
        <v>0</v>
      </c>
    </row>
    <row r="40" spans="1:15" x14ac:dyDescent="0.15">
      <c r="A40" s="8"/>
      <c r="B40" s="41"/>
      <c r="C40" s="8"/>
      <c r="D40" s="8"/>
      <c r="E40" s="8"/>
      <c r="F40" s="8"/>
      <c r="G40" s="37"/>
      <c r="I40" s="8"/>
      <c r="J40" s="41"/>
      <c r="K40" s="8"/>
      <c r="L40" s="8"/>
      <c r="M40" s="8"/>
      <c r="N40" s="8"/>
      <c r="O40" s="37"/>
    </row>
    <row r="41" spans="1:15" x14ac:dyDescent="0.15">
      <c r="A41" s="48" t="s">
        <v>38</v>
      </c>
      <c r="B41" s="39" t="s">
        <v>30</v>
      </c>
      <c r="C41" s="38" t="s">
        <v>29</v>
      </c>
      <c r="D41" s="38" t="s">
        <v>33</v>
      </c>
      <c r="E41" s="38" t="s">
        <v>31</v>
      </c>
      <c r="F41" s="38" t="s">
        <v>32</v>
      </c>
      <c r="G41" s="38" t="s">
        <v>36</v>
      </c>
      <c r="I41" s="47" t="s">
        <v>39</v>
      </c>
      <c r="J41" s="42" t="s">
        <v>30</v>
      </c>
      <c r="K41" s="43" t="s">
        <v>29</v>
      </c>
      <c r="L41" s="43" t="s">
        <v>33</v>
      </c>
      <c r="M41" s="43" t="s">
        <v>31</v>
      </c>
      <c r="N41" s="43" t="s">
        <v>32</v>
      </c>
      <c r="O41" s="43" t="s">
        <v>36</v>
      </c>
    </row>
    <row r="42" spans="1:15" x14ac:dyDescent="0.15">
      <c r="A42" s="49" t="s">
        <v>11</v>
      </c>
      <c r="B42" s="39"/>
      <c r="C42" s="38"/>
      <c r="D42" s="38"/>
      <c r="E42" s="38"/>
      <c r="F42" s="38"/>
      <c r="G42" s="38"/>
      <c r="I42" s="44" t="s">
        <v>11</v>
      </c>
      <c r="J42" s="42"/>
      <c r="K42" s="43"/>
      <c r="L42" s="43"/>
      <c r="M42" s="43"/>
      <c r="N42" s="43"/>
      <c r="O42" s="43"/>
    </row>
    <row r="43" spans="1:15" x14ac:dyDescent="0.15">
      <c r="C43" s="25">
        <v>0</v>
      </c>
      <c r="D43" s="5">
        <v>0</v>
      </c>
      <c r="E43" s="5">
        <v>0</v>
      </c>
      <c r="F43" s="5">
        <v>0</v>
      </c>
      <c r="G43" s="5">
        <f>D43+(E43+F43)*C43</f>
        <v>0</v>
      </c>
      <c r="K43" s="25">
        <v>0</v>
      </c>
      <c r="L43" s="5">
        <v>0</v>
      </c>
      <c r="M43" s="5">
        <v>0</v>
      </c>
      <c r="N43" s="5">
        <v>0</v>
      </c>
      <c r="O43" s="5">
        <f>L43+(M43+N43)*K43</f>
        <v>0</v>
      </c>
    </row>
    <row r="44" spans="1:15" x14ac:dyDescent="0.15">
      <c r="C44" s="25">
        <v>0</v>
      </c>
      <c r="D44" s="5">
        <v>0</v>
      </c>
      <c r="E44" s="5">
        <v>0</v>
      </c>
      <c r="F44" s="5">
        <v>0</v>
      </c>
      <c r="G44" s="5">
        <f t="shared" ref="G44:G46" si="6">D44+(E44+F44)*C44</f>
        <v>0</v>
      </c>
      <c r="K44" s="25">
        <v>0</v>
      </c>
      <c r="L44" s="5">
        <v>0</v>
      </c>
      <c r="M44" s="5">
        <v>0</v>
      </c>
      <c r="N44" s="5">
        <v>0</v>
      </c>
      <c r="O44" s="5">
        <f t="shared" ref="O44:O46" si="7">L44+(M44+N44)*K44</f>
        <v>0</v>
      </c>
    </row>
    <row r="45" spans="1:15" x14ac:dyDescent="0.15">
      <c r="C45" s="25">
        <v>0</v>
      </c>
      <c r="D45" s="5">
        <v>0</v>
      </c>
      <c r="E45" s="5">
        <v>0</v>
      </c>
      <c r="F45" s="5">
        <v>0</v>
      </c>
      <c r="G45" s="5">
        <f t="shared" si="6"/>
        <v>0</v>
      </c>
      <c r="K45" s="25">
        <v>0</v>
      </c>
      <c r="L45" s="5">
        <v>0</v>
      </c>
      <c r="M45" s="5">
        <v>0</v>
      </c>
      <c r="N45" s="5">
        <v>0</v>
      </c>
      <c r="O45" s="5">
        <f t="shared" si="7"/>
        <v>0</v>
      </c>
    </row>
    <row r="46" spans="1:15" x14ac:dyDescent="0.15">
      <c r="C46" s="25">
        <v>0</v>
      </c>
      <c r="D46" s="5">
        <v>0</v>
      </c>
      <c r="E46" s="5">
        <v>0</v>
      </c>
      <c r="F46" s="5">
        <v>0</v>
      </c>
      <c r="G46" s="5">
        <f t="shared" si="6"/>
        <v>0</v>
      </c>
      <c r="K46" s="25">
        <v>0</v>
      </c>
      <c r="L46" s="5">
        <v>0</v>
      </c>
      <c r="M46" s="5">
        <v>0</v>
      </c>
      <c r="N46" s="5">
        <v>0</v>
      </c>
      <c r="O46" s="5">
        <f t="shared" si="7"/>
        <v>0</v>
      </c>
    </row>
    <row r="47" spans="1:15" ht="14" thickBot="1" x14ac:dyDescent="0.2">
      <c r="A47" s="35"/>
      <c r="B47" s="36"/>
      <c r="C47" s="36"/>
      <c r="D47" s="35"/>
      <c r="E47" s="35"/>
      <c r="F47" s="35"/>
      <c r="G47" s="35"/>
      <c r="I47" s="35"/>
      <c r="J47" s="36"/>
      <c r="K47" s="36"/>
      <c r="L47" s="35"/>
      <c r="M47" s="35"/>
      <c r="N47" s="35"/>
      <c r="O47" s="35"/>
    </row>
    <row r="48" spans="1:15" x14ac:dyDescent="0.15">
      <c r="A48" s="51" t="s">
        <v>40</v>
      </c>
      <c r="B48" s="51"/>
      <c r="C48" s="51"/>
      <c r="D48" s="51"/>
      <c r="E48" s="51"/>
      <c r="F48" s="51"/>
      <c r="G48" s="37">
        <f>SUM(G43:G47)</f>
        <v>0</v>
      </c>
      <c r="I48" s="51" t="s">
        <v>41</v>
      </c>
      <c r="J48" s="51"/>
      <c r="K48" s="51"/>
      <c r="L48" s="51"/>
      <c r="M48" s="51"/>
      <c r="N48" s="51"/>
      <c r="O48" s="37">
        <f>SUM(O43:O47)</f>
        <v>0</v>
      </c>
    </row>
  </sheetData>
  <mergeCells count="10">
    <mergeCell ref="A48:F48"/>
    <mergeCell ref="I48:N48"/>
    <mergeCell ref="A4:O4"/>
    <mergeCell ref="A28:O28"/>
    <mergeCell ref="A15:F15"/>
    <mergeCell ref="A24:F24"/>
    <mergeCell ref="I15:N15"/>
    <mergeCell ref="I24:N24"/>
    <mergeCell ref="A39:F39"/>
    <mergeCell ref="I39:N39"/>
  </mergeCells>
  <hyperlinks>
    <hyperlink ref="A2" r:id="rId1" xr:uid="{1A3D7E0D-962E-B040-A118-579C98B0AB90}"/>
  </hyperlinks>
  <pageMargins left="0.7" right="0.7" top="0.75" bottom="0.75" header="0.3" footer="0.3"/>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ae2368-d6c6-4dfd-97b2-9fa8eb5a2ca4" xsi:nil="true"/>
    <lcf76f155ced4ddcb4097134ff3c332f xmlns="e17635ca-2189-4b3c-98d5-f875a0e89621">
      <Terms xmlns="http://schemas.microsoft.com/office/infopath/2007/PartnerControls"/>
    </lcf76f155ced4ddcb4097134ff3c332f>
    <SharedWithUsers xmlns="69ae2368-d6c6-4dfd-97b2-9fa8eb5a2ca4">
      <UserInfo>
        <DisplayName>Guillemette, Myriam</DisplayName>
        <AccountId>43</AccountId>
        <AccountType/>
      </UserInfo>
    </SharedWithUsers>
    <Autorisation xmlns="e17635ca-2189-4b3c-98d5-f875a0e89621">
      <UserInfo>
        <DisplayName/>
        <AccountId xsi:nil="true"/>
        <AccountType/>
      </UserInfo>
    </Autorisation>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E3E078196FD341A99A6CF414956EBB" ma:contentTypeVersion="19" ma:contentTypeDescription="Crée un document." ma:contentTypeScope="" ma:versionID="987441cd5071f1534c61ede85fb1783c">
  <xsd:schema xmlns:xsd="http://www.w3.org/2001/XMLSchema" xmlns:xs="http://www.w3.org/2001/XMLSchema" xmlns:p="http://schemas.microsoft.com/office/2006/metadata/properties" xmlns:ns2="e17635ca-2189-4b3c-98d5-f875a0e89621" xmlns:ns3="69ae2368-d6c6-4dfd-97b2-9fa8eb5a2ca4" targetNamespace="http://schemas.microsoft.com/office/2006/metadata/properties" ma:root="true" ma:fieldsID="2b4e587fbeda778fccc0063f3e404d45" ns2:_="" ns3:_="">
    <xsd:import namespace="e17635ca-2189-4b3c-98d5-f875a0e89621"/>
    <xsd:import namespace="69ae2368-d6c6-4dfd-97b2-9fa8eb5a2c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Autoris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7635ca-2189-4b3c-98d5-f875a0e89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d45bba45-d53b-4c34-89e1-5d6d245023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Autorisation" ma:index="25" nillable="true" ma:displayName="Autorisation" ma:format="Dropdown" ma:list="UserInfo" ma:SharePointGroup="0" ma:internalName="Autorisati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ae2368-d6c6-4dfd-97b2-9fa8eb5a2ca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8a49408-084a-44c8-8885-528004a9c954}" ma:internalName="TaxCatchAll" ma:showField="CatchAllData" ma:web="69ae2368-d6c6-4dfd-97b2-9fa8eb5a2ca4">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A839C1-E7C5-4338-B760-DD60D81C83A8}">
  <ds:schemaRefs>
    <ds:schemaRef ds:uri="http://schemas.microsoft.com/sharepoint/v3/contenttype/forms"/>
  </ds:schemaRefs>
</ds:datastoreItem>
</file>

<file path=customXml/itemProps2.xml><?xml version="1.0" encoding="utf-8"?>
<ds:datastoreItem xmlns:ds="http://schemas.openxmlformats.org/officeDocument/2006/customXml" ds:itemID="{B8BE50BF-A811-42C7-9F55-4B5576B85C17}">
  <ds:schemaRefs>
    <ds:schemaRef ds:uri="http://purl.org/dc/terms/"/>
    <ds:schemaRef ds:uri="http://schemas.openxmlformats.org/package/2006/metadata/core-properties"/>
    <ds:schemaRef ds:uri="http://schemas.microsoft.com/office/2006/documentManagement/types"/>
    <ds:schemaRef ds:uri="e17635ca-2189-4b3c-98d5-f875a0e89621"/>
    <ds:schemaRef ds:uri="http://www.w3.org/XML/1998/namespace"/>
    <ds:schemaRef ds:uri="http://schemas.microsoft.com/office/infopath/2007/PartnerControls"/>
    <ds:schemaRef ds:uri="http://purl.org/dc/elements/1.1/"/>
    <ds:schemaRef ds:uri="69ae2368-d6c6-4dfd-97b2-9fa8eb5a2ca4"/>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A511EFC-2C85-4281-A05A-F136ABD1A71A}"/>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Budget</vt:lpstr>
      <vt:lpstr>Taux horaire étud.</vt:lpstr>
      <vt:lpstr>Frais déplacement</vt:lpstr>
    </vt:vector>
  </TitlesOfParts>
  <Manager/>
  <Company>UQAM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Victor01</dc:creator>
  <cp:keywords/>
  <dc:description/>
  <cp:lastModifiedBy>Reyes Bruneau, Victor Alexandre</cp:lastModifiedBy>
  <cp:revision/>
  <dcterms:created xsi:type="dcterms:W3CDTF">2009-04-15T15:35:31Z</dcterms:created>
  <dcterms:modified xsi:type="dcterms:W3CDTF">2024-11-11T16:41:30Z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0x0101001AE3E078196FD341A99A6CF414956EBB</vt:lpwstr>
  </property>
  <property fmtid="{D5CDD505-2E9C-101B-9397-08002B2CF9AE}" pid="3" name="MediaServiceImageTags">
    <vt:lpwstr/>
  </property>
</Properties>
</file>